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2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24519"/>
</workbook>
</file>

<file path=xl/calcChain.xml><?xml version="1.0" encoding="utf-8"?>
<calcChain xmlns="http://schemas.openxmlformats.org/spreadsheetml/2006/main">
  <c r="I14" i="1"/>
</calcChain>
</file>

<file path=xl/sharedStrings.xml><?xml version="1.0" encoding="utf-8"?>
<sst xmlns="http://schemas.openxmlformats.org/spreadsheetml/2006/main" count="100" uniqueCount="74">
  <si>
    <t>附表一</t>
  </si>
  <si>
    <r>
      <t>2021</t>
    </r>
    <r>
      <rPr>
        <sz val="26"/>
        <color theme="1"/>
        <rFont val="宋体"/>
        <family val="3"/>
        <charset val="134"/>
      </rPr>
      <t>年失业保险稳岗返还汇总表</t>
    </r>
  </si>
  <si>
    <t>填报单位（公章）：</t>
  </si>
  <si>
    <t>单位：人、元</t>
  </si>
  <si>
    <t>序号</t>
  </si>
  <si>
    <t>单位名称</t>
  </si>
  <si>
    <t>单位编号</t>
  </si>
  <si>
    <t>上年末缴费人数</t>
  </si>
  <si>
    <t>上年度实际缴费额</t>
  </si>
  <si>
    <t>上年度领取失业金人数</t>
  </si>
  <si>
    <t>企业类型（大型/中小型）</t>
  </si>
  <si>
    <t>返还比例</t>
  </si>
  <si>
    <t>拟返还金额（保留整数）</t>
  </si>
  <si>
    <t>银行行号</t>
  </si>
  <si>
    <t>银行户名</t>
  </si>
  <si>
    <t>银行账号</t>
  </si>
  <si>
    <t>备注</t>
  </si>
  <si>
    <t>承办人：</t>
  </si>
  <si>
    <t>中条山有色金属集团有限公司</t>
  </si>
  <si>
    <t>140827000067</t>
  </si>
  <si>
    <t>大型</t>
    <phoneticPr fontId="8" type="noConversion"/>
  </si>
  <si>
    <t>102182403723</t>
    <phoneticPr fontId="8" type="noConversion"/>
  </si>
  <si>
    <t>0511037309022101773</t>
  </si>
  <si>
    <t>2</t>
    <phoneticPr fontId="8" type="noConversion"/>
  </si>
  <si>
    <t>140827000369</t>
  </si>
  <si>
    <t>北方铜业股份有限公司</t>
  </si>
  <si>
    <t>0511037309022100197</t>
  </si>
  <si>
    <t>140827000323</t>
  </si>
  <si>
    <t>中国邮政集团有限公司山西省垣曲县分公司</t>
  </si>
  <si>
    <t>中国邮政集团有限公司山西省垣曲县分公司</t>
    <phoneticPr fontId="8" type="noConversion"/>
  </si>
  <si>
    <t>0511037209024908526</t>
  </si>
  <si>
    <t>140827000056</t>
  </si>
  <si>
    <t>中国农业银行股份有限公司垣曲县支行</t>
  </si>
  <si>
    <r>
      <t>1</t>
    </r>
    <r>
      <rPr>
        <sz val="11"/>
        <color theme="1"/>
        <rFont val="Tahoma"/>
        <family val="2"/>
      </rPr>
      <t>03182456116</t>
    </r>
    <phoneticPr fontId="8" type="noConversion"/>
  </si>
  <si>
    <t>04561101040006394</t>
  </si>
  <si>
    <t>3</t>
    <phoneticPr fontId="8" type="noConversion"/>
  </si>
  <si>
    <t>4</t>
    <phoneticPr fontId="8" type="noConversion"/>
  </si>
  <si>
    <t>140827000055</t>
  </si>
  <si>
    <t>中国工商银行垣曲县支行</t>
  </si>
  <si>
    <r>
      <t>1</t>
    </r>
    <r>
      <rPr>
        <sz val="11"/>
        <color theme="1"/>
        <rFont val="Tahoma"/>
        <family val="2"/>
      </rPr>
      <t>02182403723</t>
    </r>
    <phoneticPr fontId="8" type="noConversion"/>
  </si>
  <si>
    <t>0511037209023700224</t>
  </si>
  <si>
    <t>5</t>
    <phoneticPr fontId="8" type="noConversion"/>
  </si>
  <si>
    <t>140827000061</t>
  </si>
  <si>
    <t>0511037229022106362</t>
  </si>
  <si>
    <t>6</t>
    <phoneticPr fontId="8" type="noConversion"/>
  </si>
  <si>
    <t>中国联合网络通信有限公司垣曲县分公司</t>
    <phoneticPr fontId="8" type="noConversion"/>
  </si>
  <si>
    <t>140827000168</t>
  </si>
  <si>
    <t>中国人寿保险股份有限公司垣曲县支公司</t>
  </si>
  <si>
    <t>0511034229023103566</t>
  </si>
  <si>
    <t>7</t>
    <phoneticPr fontId="8" type="noConversion"/>
  </si>
  <si>
    <t>102181003426</t>
    <phoneticPr fontId="8" type="noConversion"/>
  </si>
  <si>
    <t>140827000060</t>
  </si>
  <si>
    <t>山西省烟草公司运城市公司垣曲县卷烟营销部</t>
  </si>
  <si>
    <t>502601040001321</t>
  </si>
  <si>
    <t>103181050267</t>
    <phoneticPr fontId="8" type="noConversion"/>
  </si>
  <si>
    <t>8</t>
    <phoneticPr fontId="8" type="noConversion"/>
  </si>
  <si>
    <t>140827000033</t>
  </si>
  <si>
    <t>中国邮政储蓄银行股份有限公司垣曲县支行</t>
  </si>
  <si>
    <r>
      <t>4</t>
    </r>
    <r>
      <rPr>
        <sz val="11"/>
        <color theme="1"/>
        <rFont val="Tahoma"/>
        <family val="2"/>
      </rPr>
      <t>03181000152</t>
    </r>
    <phoneticPr fontId="8" type="noConversion"/>
  </si>
  <si>
    <t>100105312980010001</t>
  </si>
  <si>
    <t>9</t>
    <phoneticPr fontId="8" type="noConversion"/>
  </si>
  <si>
    <t>0</t>
    <phoneticPr fontId="8" type="noConversion"/>
  </si>
  <si>
    <t>单位负责人：鲁梅生</t>
    <phoneticPr fontId="8" type="noConversion"/>
  </si>
  <si>
    <t>复核人：石磊</t>
    <phoneticPr fontId="8" type="noConversion"/>
  </si>
  <si>
    <t>都玉鹏</t>
    <phoneticPr fontId="8" type="noConversion"/>
  </si>
  <si>
    <r>
      <rPr>
        <sz val="11"/>
        <color theme="1"/>
        <rFont val="Tahoma"/>
        <family val="2"/>
      </rPr>
      <t>2021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 xml:space="preserve"> 8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 26</t>
    </r>
    <r>
      <rPr>
        <sz val="11"/>
        <color theme="1"/>
        <rFont val="宋体"/>
        <family val="3"/>
        <charset val="134"/>
      </rPr>
      <t>日</t>
    </r>
    <phoneticPr fontId="8" type="noConversion"/>
  </si>
  <si>
    <t xml:space="preserve">     日期：</t>
    <phoneticPr fontId="8" type="noConversion"/>
  </si>
  <si>
    <t xml:space="preserve">         </t>
    <phoneticPr fontId="8" type="noConversion"/>
  </si>
  <si>
    <r>
      <t>6</t>
    </r>
    <r>
      <rPr>
        <sz val="11"/>
        <color theme="1"/>
        <rFont val="Tahoma"/>
        <family val="2"/>
      </rPr>
      <t>145409.21</t>
    </r>
    <phoneticPr fontId="8" type="noConversion"/>
  </si>
  <si>
    <t>43</t>
    <phoneticPr fontId="8" type="noConversion"/>
  </si>
  <si>
    <r>
      <t>4</t>
    </r>
    <r>
      <rPr>
        <sz val="11"/>
        <color theme="1"/>
        <rFont val="Tahoma"/>
        <family val="2"/>
      </rPr>
      <t>3</t>
    </r>
    <phoneticPr fontId="8" type="noConversion"/>
  </si>
  <si>
    <t>合计</t>
    <phoneticPr fontId="8" type="noConversion"/>
  </si>
  <si>
    <r>
      <t>1</t>
    </r>
    <r>
      <rPr>
        <sz val="11"/>
        <color theme="1"/>
        <rFont val="Tahoma"/>
        <family val="2"/>
      </rPr>
      <t>2876</t>
    </r>
    <phoneticPr fontId="8" type="noConversion"/>
  </si>
  <si>
    <r>
      <t>9</t>
    </r>
    <r>
      <rPr>
        <sz val="11"/>
        <color theme="1"/>
        <rFont val="宋体"/>
        <family val="3"/>
        <charset val="134"/>
      </rPr>
      <t>个</t>
    </r>
    <phoneticPr fontId="8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</si>
</sst>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charset val="134"/>
    </font>
    <font>
      <sz val="11"/>
      <color theme="1"/>
      <name val="方正书宋_GBK"/>
      <charset val="134"/>
    </font>
    <font>
      <sz val="26"/>
      <color theme="1"/>
      <name val="Tahoma"/>
      <family val="2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6"/>
      <color theme="1"/>
      <name val="宋体"/>
      <family val="3"/>
      <charset val="134"/>
    </font>
    <font>
      <sz val="11"/>
      <color theme="1"/>
      <name val="Tahoma"/>
      <family val="2"/>
    </font>
    <font>
      <sz val="12"/>
      <color theme="1"/>
      <name val="宋体"/>
      <family val="3"/>
      <charset val="134"/>
      <scheme val="minor"/>
    </font>
    <font>
      <sz val="9"/>
      <name val="Tahoma"/>
      <family val="2"/>
    </font>
    <font>
      <sz val="12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/>
    <xf numFmtId="49" fontId="6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4" workbookViewId="0">
      <selection activeCell="A5" sqref="A5:XFD5"/>
    </sheetView>
  </sheetViews>
  <sheetFormatPr defaultColWidth="9" defaultRowHeight="20.100000000000001" customHeight="1"/>
  <cols>
    <col min="1" max="1" width="3.25" style="3" customWidth="1"/>
    <col min="2" max="2" width="11.5" style="3" customWidth="1"/>
    <col min="3" max="3" width="9.625" style="3" customWidth="1"/>
    <col min="4" max="4" width="6.375" style="3" customWidth="1"/>
    <col min="5" max="5" width="10.875" style="3" customWidth="1"/>
    <col min="6" max="6" width="6.125" style="3" customWidth="1"/>
    <col min="7" max="7" width="6.875" style="3" customWidth="1"/>
    <col min="8" max="8" width="5" style="3" customWidth="1"/>
    <col min="9" max="9" width="8.75" style="3" customWidth="1"/>
    <col min="10" max="10" width="13.625" style="3" customWidth="1"/>
    <col min="11" max="11" width="11.375" style="3" customWidth="1"/>
    <col min="12" max="12" width="20.375" style="3" customWidth="1"/>
    <col min="13" max="13" width="5.125" style="3" customWidth="1"/>
  </cols>
  <sheetData>
    <row r="1" spans="1:13" ht="20.100000000000001" customHeight="1">
      <c r="A1" s="24" t="s">
        <v>0</v>
      </c>
      <c r="B1" s="25"/>
    </row>
    <row r="2" spans="1:13" s="1" customFormat="1" ht="52.5" customHeight="1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s="1" customFormat="1" ht="20.100000000000001" customHeight="1">
      <c r="A3" s="27" t="s">
        <v>2</v>
      </c>
      <c r="B3" s="27"/>
      <c r="C3" s="4"/>
      <c r="D3" s="4"/>
      <c r="E3" s="4"/>
      <c r="F3" s="4"/>
      <c r="G3" s="4"/>
      <c r="H3" s="4"/>
      <c r="I3" s="6"/>
      <c r="J3" s="6" t="s">
        <v>67</v>
      </c>
      <c r="L3" s="6" t="s">
        <v>3</v>
      </c>
      <c r="M3" s="4"/>
    </row>
    <row r="4" spans="1:13" s="2" customFormat="1" ht="70.5" customHeight="1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5" t="s">
        <v>13</v>
      </c>
      <c r="K4" s="5" t="s">
        <v>14</v>
      </c>
      <c r="L4" s="5" t="s">
        <v>15</v>
      </c>
      <c r="M4" s="5" t="s">
        <v>16</v>
      </c>
    </row>
    <row r="5" spans="1:13" s="9" customFormat="1" ht="54.95" customHeight="1">
      <c r="A5" s="10">
        <v>1</v>
      </c>
      <c r="B5" s="11" t="s">
        <v>18</v>
      </c>
      <c r="C5" s="16" t="s">
        <v>19</v>
      </c>
      <c r="D5" s="22">
        <v>6337</v>
      </c>
      <c r="E5" s="31">
        <v>2866659.44</v>
      </c>
      <c r="F5" s="16" t="s">
        <v>69</v>
      </c>
      <c r="G5" s="14" t="s">
        <v>20</v>
      </c>
      <c r="H5" s="17">
        <v>0.3</v>
      </c>
      <c r="I5" s="21">
        <v>859997</v>
      </c>
      <c r="J5" s="16" t="s">
        <v>21</v>
      </c>
      <c r="K5" s="11" t="s">
        <v>18</v>
      </c>
      <c r="L5" s="16" t="s">
        <v>22</v>
      </c>
      <c r="M5" s="10"/>
    </row>
    <row r="6" spans="1:13" s="8" customFormat="1" ht="54.95" customHeight="1">
      <c r="A6" s="12" t="s">
        <v>23</v>
      </c>
      <c r="B6" s="14" t="s">
        <v>25</v>
      </c>
      <c r="C6" s="13" t="s">
        <v>24</v>
      </c>
      <c r="D6" s="18">
        <v>6186</v>
      </c>
      <c r="E6" s="32">
        <v>3152735.8</v>
      </c>
      <c r="F6" s="16" t="s">
        <v>61</v>
      </c>
      <c r="G6" s="14" t="s">
        <v>20</v>
      </c>
      <c r="H6" s="17">
        <v>0.3</v>
      </c>
      <c r="I6" s="21">
        <v>945820</v>
      </c>
      <c r="J6" s="16" t="s">
        <v>21</v>
      </c>
      <c r="K6" s="14" t="s">
        <v>25</v>
      </c>
      <c r="L6" s="13" t="s">
        <v>26</v>
      </c>
      <c r="M6" s="7"/>
    </row>
    <row r="7" spans="1:13" s="15" customFormat="1" ht="54.95" customHeight="1">
      <c r="A7" s="16" t="s">
        <v>35</v>
      </c>
      <c r="B7" s="14" t="s">
        <v>29</v>
      </c>
      <c r="C7" s="13" t="s">
        <v>27</v>
      </c>
      <c r="D7" s="33">
        <v>77</v>
      </c>
      <c r="E7" s="16">
        <v>22795.439999999999</v>
      </c>
      <c r="F7" s="16" t="s">
        <v>61</v>
      </c>
      <c r="G7" s="14" t="s">
        <v>20</v>
      </c>
      <c r="H7" s="17">
        <v>0.3</v>
      </c>
      <c r="I7" s="33">
        <v>6838</v>
      </c>
      <c r="J7" s="16" t="s">
        <v>21</v>
      </c>
      <c r="K7" s="14" t="s">
        <v>28</v>
      </c>
      <c r="L7" s="16" t="s">
        <v>30</v>
      </c>
      <c r="M7" s="13"/>
    </row>
    <row r="8" spans="1:13" s="8" customFormat="1" ht="60" customHeight="1">
      <c r="A8" s="10" t="s">
        <v>36</v>
      </c>
      <c r="B8" s="14" t="s">
        <v>32</v>
      </c>
      <c r="C8" s="13" t="s">
        <v>31</v>
      </c>
      <c r="D8" s="33">
        <v>54</v>
      </c>
      <c r="E8" s="16">
        <v>13963.71</v>
      </c>
      <c r="F8" s="16" t="s">
        <v>61</v>
      </c>
      <c r="G8" s="14" t="s">
        <v>20</v>
      </c>
      <c r="H8" s="17">
        <v>0.3</v>
      </c>
      <c r="I8" s="33">
        <v>4189</v>
      </c>
      <c r="J8" s="16" t="s">
        <v>33</v>
      </c>
      <c r="K8" s="14" t="s">
        <v>32</v>
      </c>
      <c r="L8" s="16" t="s">
        <v>34</v>
      </c>
      <c r="M8" s="7"/>
    </row>
    <row r="9" spans="1:13" s="20" customFormat="1" ht="60" customHeight="1">
      <c r="A9" s="16" t="s">
        <v>41</v>
      </c>
      <c r="B9" s="14" t="s">
        <v>38</v>
      </c>
      <c r="C9" s="13" t="s">
        <v>37</v>
      </c>
      <c r="D9" s="19">
        <v>56</v>
      </c>
      <c r="E9" s="16">
        <v>15415.51</v>
      </c>
      <c r="F9" s="16" t="s">
        <v>61</v>
      </c>
      <c r="G9" s="14" t="s">
        <v>20</v>
      </c>
      <c r="H9" s="17">
        <v>0.3</v>
      </c>
      <c r="I9" s="33">
        <v>4624</v>
      </c>
      <c r="J9" s="16" t="s">
        <v>39</v>
      </c>
      <c r="K9" s="14" t="s">
        <v>38</v>
      </c>
      <c r="L9" s="16" t="s">
        <v>40</v>
      </c>
      <c r="M9" s="13"/>
    </row>
    <row r="10" spans="1:13" s="15" customFormat="1" ht="54.95" customHeight="1">
      <c r="A10" s="16" t="s">
        <v>44</v>
      </c>
      <c r="B10" s="14" t="s">
        <v>45</v>
      </c>
      <c r="C10" s="13" t="s">
        <v>42</v>
      </c>
      <c r="D10" s="33">
        <v>63</v>
      </c>
      <c r="E10" s="16">
        <v>17086.43</v>
      </c>
      <c r="F10" s="16" t="s">
        <v>61</v>
      </c>
      <c r="G10" s="14" t="s">
        <v>20</v>
      </c>
      <c r="H10" s="17">
        <v>0.3</v>
      </c>
      <c r="I10" s="33">
        <v>5125</v>
      </c>
      <c r="J10" s="16" t="s">
        <v>21</v>
      </c>
      <c r="K10" s="14" t="s">
        <v>45</v>
      </c>
      <c r="L10" s="16" t="s">
        <v>43</v>
      </c>
      <c r="M10" s="13"/>
    </row>
    <row r="11" spans="1:13" s="20" customFormat="1" ht="54.95" customHeight="1">
      <c r="A11" s="16" t="s">
        <v>49</v>
      </c>
      <c r="B11" s="19" t="s">
        <v>47</v>
      </c>
      <c r="C11" s="13" t="s">
        <v>46</v>
      </c>
      <c r="D11" s="33">
        <v>23</v>
      </c>
      <c r="E11" s="16">
        <v>6286.72</v>
      </c>
      <c r="F11" s="16" t="s">
        <v>61</v>
      </c>
      <c r="G11" s="14" t="s">
        <v>20</v>
      </c>
      <c r="H11" s="17">
        <v>0.3</v>
      </c>
      <c r="I11" s="33">
        <v>1886</v>
      </c>
      <c r="J11" s="16" t="s">
        <v>50</v>
      </c>
      <c r="K11" s="19" t="s">
        <v>47</v>
      </c>
      <c r="L11" s="16" t="s">
        <v>48</v>
      </c>
      <c r="M11" s="13"/>
    </row>
    <row r="12" spans="1:13" s="20" customFormat="1" ht="54.95" customHeight="1">
      <c r="A12" s="16" t="s">
        <v>55</v>
      </c>
      <c r="B12" s="19" t="s">
        <v>52</v>
      </c>
      <c r="C12" s="16" t="s">
        <v>51</v>
      </c>
      <c r="D12" s="33">
        <v>38</v>
      </c>
      <c r="E12" s="10">
        <v>37868.68</v>
      </c>
      <c r="F12" s="16" t="s">
        <v>61</v>
      </c>
      <c r="G12" s="14" t="s">
        <v>20</v>
      </c>
      <c r="H12" s="17">
        <v>0.3</v>
      </c>
      <c r="I12" s="34">
        <v>11360</v>
      </c>
      <c r="J12" s="16" t="s">
        <v>54</v>
      </c>
      <c r="K12" s="19" t="s">
        <v>52</v>
      </c>
      <c r="L12" s="13" t="s">
        <v>53</v>
      </c>
      <c r="M12" s="13"/>
    </row>
    <row r="13" spans="1:13" s="20" customFormat="1" ht="54.95" customHeight="1">
      <c r="A13" s="16" t="s">
        <v>60</v>
      </c>
      <c r="B13" s="14" t="s">
        <v>57</v>
      </c>
      <c r="C13" s="13" t="s">
        <v>56</v>
      </c>
      <c r="D13" s="33">
        <v>42</v>
      </c>
      <c r="E13" s="16">
        <v>12597.48</v>
      </c>
      <c r="F13" s="16" t="s">
        <v>61</v>
      </c>
      <c r="G13" s="14" t="s">
        <v>20</v>
      </c>
      <c r="H13" s="17">
        <v>0.3</v>
      </c>
      <c r="I13" s="33">
        <v>3779</v>
      </c>
      <c r="J13" s="16" t="s">
        <v>58</v>
      </c>
      <c r="K13" s="14" t="s">
        <v>57</v>
      </c>
      <c r="L13" s="16" t="s">
        <v>59</v>
      </c>
      <c r="M13" s="13"/>
    </row>
    <row r="14" spans="1:13" s="20" customFormat="1" ht="54.95" customHeight="1">
      <c r="A14" s="14" t="s">
        <v>71</v>
      </c>
      <c r="B14" s="16" t="s">
        <v>73</v>
      </c>
      <c r="C14" s="13"/>
      <c r="D14" s="16" t="s">
        <v>72</v>
      </c>
      <c r="E14" s="16" t="s">
        <v>68</v>
      </c>
      <c r="F14" s="16" t="s">
        <v>70</v>
      </c>
      <c r="G14" s="13"/>
      <c r="H14" s="13"/>
      <c r="I14" s="16">
        <f>SUM(I5:I13)</f>
        <v>1843618</v>
      </c>
      <c r="J14" s="16"/>
      <c r="K14" s="13"/>
      <c r="L14" s="13"/>
      <c r="M14" s="13"/>
    </row>
    <row r="15" spans="1:13" s="1" customFormat="1" ht="35.1" customHeight="1">
      <c r="A15" s="28" t="s">
        <v>62</v>
      </c>
      <c r="B15" s="28"/>
      <c r="C15" s="4"/>
      <c r="E15" s="6" t="s">
        <v>63</v>
      </c>
      <c r="G15" s="4"/>
      <c r="I15" s="6" t="s">
        <v>17</v>
      </c>
      <c r="J15" s="23" t="s">
        <v>64</v>
      </c>
      <c r="K15" s="6" t="s">
        <v>66</v>
      </c>
      <c r="L15" s="29" t="s">
        <v>65</v>
      </c>
      <c r="M15" s="30"/>
    </row>
  </sheetData>
  <mergeCells count="5">
    <mergeCell ref="A1:B1"/>
    <mergeCell ref="A2:M2"/>
    <mergeCell ref="A3:B3"/>
    <mergeCell ref="A15:B15"/>
    <mergeCell ref="L15:M15"/>
  </mergeCells>
  <phoneticPr fontId="8" type="noConversion"/>
  <pageMargins left="1.1811023622047245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2021-08-30T07:53:08Z</cp:lastPrinted>
  <dcterms:created xsi:type="dcterms:W3CDTF">2008-09-12T01:22:00Z</dcterms:created>
  <dcterms:modified xsi:type="dcterms:W3CDTF">2021-08-30T07:56:31Z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