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村级组织运转9万" sheetId="1" r:id="rId1"/>
    <sheet name="机关选派2.64" sheetId="2" r:id="rId2"/>
    <sheet name="村级管理费217万" sheetId="3" r:id="rId3"/>
    <sheet name="乡镇食堂补助3.56万" sheetId="4" r:id="rId4"/>
    <sheet name="（村级组织运转经费）26.5万" sheetId="5" r:id="rId5"/>
  </sheets>
  <calcPr calcId="144525"/>
</workbook>
</file>

<file path=xl/sharedStrings.xml><?xml version="1.0" encoding="utf-8"?>
<sst xmlns="http://schemas.openxmlformats.org/spreadsheetml/2006/main" count="102">
  <si>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</si>
  <si>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</si>
  <si>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</si>
  <si>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村级组织服务群众专项经费</t>
  </si>
  <si>
    <t>项目负责人及电话</t>
  </si>
  <si>
    <t>张志刚13834485566</t>
  </si>
  <si>
    <t>主管部门</t>
  </si>
  <si>
    <t>垣曲县历山镇人民政府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</si>
  <si>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</si>
  <si>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</si>
  <si>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</si>
  <si>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</si>
  <si>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</si>
  <si>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</si>
  <si>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</si>
  <si>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</si>
  <si>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</si>
  <si>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</si>
  <si>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</si>
  <si>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</si>
  <si>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</si>
  <si>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</si>
  <si>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在村级管理费的支出中坚持立足基层、服务群众、专款专用，保障村级正常运转。</t>
  </si>
  <si>
    <t>各村正常运转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</si>
  <si>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</si>
  <si>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</si>
  <si>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</si>
  <si>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</si>
  <si>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</si>
  <si>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</si>
  <si>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</si>
  <si>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>产
出
指
标
(50分)</t>
  </si>
  <si>
    <t>数量指标</t>
  </si>
  <si>
    <t>乡村数量</t>
  </si>
  <si>
    <t>9个</t>
  </si>
  <si>
    <t>已完成</t>
  </si>
  <si>
    <t>质量指标</t>
  </si>
  <si>
    <t>村组织活动</t>
  </si>
  <si>
    <t>正常运转</t>
  </si>
  <si>
    <t>时效指标</t>
  </si>
  <si>
    <t>9个乡村支付进度</t>
  </si>
  <si>
    <t>按时间节点</t>
  </si>
  <si>
    <t>成本指标</t>
  </si>
  <si>
    <t>9万元</t>
  </si>
  <si>
    <t>效
益
指
标
(30分)</t>
  </si>
  <si>
    <t>经济效益
指标</t>
  </si>
  <si>
    <t>社会效益
指标</t>
  </si>
  <si>
    <t>村级公共服务</t>
  </si>
  <si>
    <t>明显提高</t>
  </si>
  <si>
    <t>生态效益
指标</t>
  </si>
  <si>
    <t>村容村貌</t>
  </si>
  <si>
    <t>明显改善</t>
  </si>
  <si>
    <t>可持续影响指标</t>
  </si>
  <si>
    <t>民情稳定</t>
  </si>
  <si>
    <t>持续有效</t>
  </si>
  <si>
    <t>……</t>
  </si>
  <si>
    <t>满意度指标
(10分)</t>
  </si>
  <si>
    <t>服务对象
满意度指标</t>
  </si>
  <si>
    <t>村干部满意度</t>
  </si>
  <si>
    <t>≥99%</t>
  </si>
  <si>
    <t>村民满意度</t>
  </si>
  <si>
    <t>≥96%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</si>
  <si>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</si>
  <si>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</si>
  <si>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</si>
  <si>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rgb="FF000000"/>
        <rFont val="宋体"/>
        <charset val="134"/>
      </rPr>
      <t>≥*），则得分计算方法应用全年实际值/年度指标值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该指标分值；定量指标得分最高不得超过该指标分值上限。</t>
    </r>
  </si>
  <si>
    <t>机关事业单位选派人员补助</t>
  </si>
  <si>
    <t>依照宪法和法律，支持和保障村民开展自治活动，直接行使民主权利，开办本村的公益事业和公共事务</t>
  </si>
  <si>
    <t>资金拨付到位，村级组织正常运转。</t>
  </si>
  <si>
    <t>乡村个数</t>
  </si>
  <si>
    <t>1个</t>
  </si>
  <si>
    <t>项目周期</t>
  </si>
  <si>
    <t>1年</t>
  </si>
  <si>
    <t>机关下派在职村干补助</t>
  </si>
  <si>
    <t>2.64万元</t>
  </si>
  <si>
    <t>村级公共服务水平</t>
  </si>
  <si>
    <t>长期有效</t>
  </si>
  <si>
    <t>群众满意度</t>
  </si>
  <si>
    <t>村级管理费</t>
  </si>
  <si>
    <t xml:space="preserve">我镇将进一步完善村级管理措施，加强对各项资金使用的监督，促进农民致富、农业发展的进程。 </t>
  </si>
  <si>
    <t>促进了农民生活富裕</t>
  </si>
  <si>
    <t>9个乡村支出进度</t>
  </si>
  <si>
    <t>一年</t>
  </si>
  <si>
    <t>217万</t>
  </si>
  <si>
    <t>≥95%</t>
  </si>
  <si>
    <t>乡镇机关食堂补贴资金</t>
  </si>
  <si>
    <t xml:space="preserve">有效的改善干部职工生活居住条件，能使干部职工安心工作扎根基层 </t>
  </si>
  <si>
    <t>机关食堂正常运转，食品健康美味。</t>
  </si>
  <si>
    <t>机关就餐人员数量</t>
  </si>
  <si>
    <t>37人</t>
  </si>
  <si>
    <t>项目资金拨付率</t>
  </si>
  <si>
    <t>项目资金及时率</t>
  </si>
  <si>
    <t>伙食补助费</t>
  </si>
  <si>
    <t>35609元</t>
  </si>
  <si>
    <t>基层机关伙食质量</t>
  </si>
  <si>
    <t>大力改善</t>
  </si>
  <si>
    <t>机关工作人员就餐条件</t>
  </si>
  <si>
    <t>基层机关人员满意度</t>
  </si>
  <si>
    <t>运财预[2021]016号（村级组织运转经费）</t>
  </si>
  <si>
    <t>资金拨付及时，各村正常运转</t>
  </si>
  <si>
    <t>村级组织运转经费</t>
  </si>
  <si>
    <t>26.5万元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</si>
</sst>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9" borderId="12" applyNumberFormat="0" applyAlignment="0" applyProtection="0">
      <alignment vertical="center"/>
    </xf>
    <xf numFmtId="0" fontId="32" fillId="9" borderId="11" applyNumberFormat="0" applyAlignment="0" applyProtection="0">
      <alignment vertical="center"/>
    </xf>
    <xf numFmtId="0" fontId="29" fillId="19" borderId="16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7" fillId="0" borderId="2" xfId="49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9" fontId="2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9" fontId="2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9" fontId="2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9"/>
  <sheetViews>
    <sheetView tabSelected="1" workbookViewId="0">
      <selection activeCell="D4" sqref="D4:F4"/>
    </sheetView>
  </sheetViews>
  <sheetFormatPr defaultColWidth="9" defaultRowHeight="13.5"/>
  <cols>
    <col min="1" max="1" width="4.63333333333333" customWidth="1"/>
    <col min="2" max="2" width="6.38333333333333" customWidth="1"/>
    <col min="3" max="3" width="7.73333333333333" customWidth="1"/>
    <col min="4" max="4" width="20.8833333333333" customWidth="1"/>
    <col min="5" max="5" width="5.13333333333333" customWidth="1"/>
    <col min="6" max="6" width="5" customWidth="1"/>
    <col min="7" max="7" width="10.8833333333333" customWidth="1"/>
    <col min="8" max="8" width="6.31666666666667" customWidth="1"/>
    <col min="9" max="9" width="5.75" customWidth="1"/>
    <col min="10" max="10" width="7.63333333333333" customWidth="1"/>
    <col min="11" max="11" width="5.38333333333333" customWidth="1"/>
  </cols>
  <sheetData>
    <row r="1" s="1" customFormat="1" ht="16.5" customHeight="1" spans="1:4">
      <c r="A1" s="3"/>
      <c r="B1" s="4"/>
      <c r="C1" s="4"/>
      <c r="D1" s="4"/>
    </row>
    <row r="2" ht="28.5" customHeight="1" spans="1:1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1" customHeight="1" spans="1:1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27.75" customHeight="1" spans="1:11">
      <c r="A4" s="8" t="s">
        <v>2</v>
      </c>
      <c r="B4" s="8"/>
      <c r="C4" s="8"/>
      <c r="D4" s="8" t="s">
        <v>3</v>
      </c>
      <c r="E4" s="8"/>
      <c r="F4" s="8"/>
      <c r="G4" s="8" t="s">
        <v>4</v>
      </c>
      <c r="H4" s="8" t="s">
        <v>5</v>
      </c>
      <c r="I4" s="8"/>
      <c r="J4" s="8"/>
      <c r="K4" s="8"/>
    </row>
    <row r="5" s="2" customFormat="1" ht="15" customHeight="1" spans="1:11">
      <c r="A5" s="8" t="s">
        <v>6</v>
      </c>
      <c r="B5" s="8"/>
      <c r="C5" s="8"/>
      <c r="D5" s="9" t="s">
        <v>7</v>
      </c>
      <c r="E5" s="8"/>
      <c r="F5" s="8"/>
      <c r="G5" s="8" t="s">
        <v>8</v>
      </c>
      <c r="H5" s="8" t="s">
        <v>7</v>
      </c>
      <c r="I5" s="8"/>
      <c r="J5" s="8"/>
      <c r="K5" s="8"/>
    </row>
    <row r="6" s="2" customFormat="1" ht="23.25" customHeight="1" spans="1:11">
      <c r="A6" s="8" t="s">
        <v>9</v>
      </c>
      <c r="B6" s="8"/>
      <c r="C6" s="8"/>
      <c r="D6" s="10"/>
      <c r="E6" s="8" t="s">
        <v>10</v>
      </c>
      <c r="F6" s="8"/>
      <c r="G6" s="8" t="s">
        <v>11</v>
      </c>
      <c r="H6" s="8"/>
      <c r="I6" s="8" t="s">
        <v>12</v>
      </c>
      <c r="J6" s="8" t="s">
        <v>13</v>
      </c>
      <c r="K6" s="8" t="s">
        <v>14</v>
      </c>
    </row>
    <row r="7" s="2" customFormat="1" ht="14.1" customHeight="1" spans="1:11">
      <c r="A7" s="8"/>
      <c r="B7" s="8"/>
      <c r="C7" s="8"/>
      <c r="D7" s="10" t="s">
        <v>15</v>
      </c>
      <c r="E7" s="9">
        <v>9</v>
      </c>
      <c r="F7" s="9"/>
      <c r="G7" s="9">
        <v>9</v>
      </c>
      <c r="H7" s="9"/>
      <c r="I7" s="8">
        <v>10</v>
      </c>
      <c r="J7" s="34">
        <v>1</v>
      </c>
      <c r="K7" s="11">
        <v>10</v>
      </c>
    </row>
    <row r="8" s="2" customFormat="1" ht="14.1" customHeight="1" spans="1:11">
      <c r="A8" s="8"/>
      <c r="B8" s="8"/>
      <c r="C8" s="8"/>
      <c r="D8" s="11" t="s">
        <v>16</v>
      </c>
      <c r="E8" s="9">
        <v>9</v>
      </c>
      <c r="F8" s="9"/>
      <c r="G8" s="9">
        <v>9</v>
      </c>
      <c r="H8" s="9"/>
      <c r="I8" s="8" t="s">
        <v>17</v>
      </c>
      <c r="J8" s="34">
        <v>1</v>
      </c>
      <c r="K8" s="8" t="s">
        <v>17</v>
      </c>
    </row>
    <row r="9" s="2" customFormat="1" ht="14.1" customHeight="1" spans="1:11">
      <c r="A9" s="8"/>
      <c r="B9" s="8"/>
      <c r="C9" s="8"/>
      <c r="D9" s="10" t="s">
        <v>18</v>
      </c>
      <c r="E9" s="9"/>
      <c r="F9" s="9"/>
      <c r="G9" s="8"/>
      <c r="H9" s="8"/>
      <c r="I9" s="8" t="s">
        <v>17</v>
      </c>
      <c r="J9" s="26"/>
      <c r="K9" s="8" t="s">
        <v>17</v>
      </c>
    </row>
    <row r="10" s="2" customFormat="1" ht="14.1" customHeight="1" spans="1:11">
      <c r="A10" s="12" t="s">
        <v>19</v>
      </c>
      <c r="B10" s="13" t="s">
        <v>20</v>
      </c>
      <c r="C10" s="14"/>
      <c r="D10" s="14"/>
      <c r="E10" s="14"/>
      <c r="F10" s="15"/>
      <c r="G10" s="13" t="s">
        <v>21</v>
      </c>
      <c r="H10" s="14"/>
      <c r="I10" s="14"/>
      <c r="J10" s="14"/>
      <c r="K10" s="15"/>
    </row>
    <row r="11" s="2" customFormat="1" ht="26.25" customHeight="1" spans="1:11">
      <c r="A11" s="16"/>
      <c r="B11" s="37" t="s">
        <v>22</v>
      </c>
      <c r="C11" s="8"/>
      <c r="D11" s="8"/>
      <c r="E11" s="8"/>
      <c r="F11" s="8"/>
      <c r="G11" s="17" t="s">
        <v>23</v>
      </c>
      <c r="H11" s="8"/>
      <c r="I11" s="8"/>
      <c r="J11" s="8"/>
      <c r="K11" s="8"/>
    </row>
    <row r="12" s="2" customFormat="1" ht="27.95" customHeight="1" spans="1:11">
      <c r="A12" s="18" t="s">
        <v>24</v>
      </c>
      <c r="B12" s="8" t="s">
        <v>25</v>
      </c>
      <c r="C12" s="8" t="s">
        <v>26</v>
      </c>
      <c r="D12" s="8" t="s">
        <v>27</v>
      </c>
      <c r="E12" s="8"/>
      <c r="F12" s="8" t="s">
        <v>12</v>
      </c>
      <c r="G12" s="8" t="s">
        <v>28</v>
      </c>
      <c r="H12" s="8" t="s">
        <v>29</v>
      </c>
      <c r="I12" s="8" t="s">
        <v>14</v>
      </c>
      <c r="J12" s="35" t="s">
        <v>30</v>
      </c>
      <c r="K12" s="35"/>
    </row>
    <row r="13" s="2" customFormat="1" ht="12.6" customHeight="1" spans="1:11">
      <c r="A13" s="18"/>
      <c r="B13" s="19" t="s">
        <v>31</v>
      </c>
      <c r="C13" s="19" t="s">
        <v>32</v>
      </c>
      <c r="D13" s="8" t="s">
        <v>33</v>
      </c>
      <c r="E13" s="8"/>
      <c r="F13" s="20">
        <v>10</v>
      </c>
      <c r="G13" s="8" t="s">
        <v>34</v>
      </c>
      <c r="H13" s="11" t="s">
        <v>35</v>
      </c>
      <c r="I13" s="20">
        <v>10</v>
      </c>
      <c r="J13" s="8"/>
      <c r="K13" s="8"/>
    </row>
    <row r="14" s="2" customFormat="1" ht="12.6" customHeight="1" spans="1:11">
      <c r="A14" s="18"/>
      <c r="B14" s="19"/>
      <c r="C14" s="19" t="s">
        <v>36</v>
      </c>
      <c r="D14" s="8" t="s">
        <v>37</v>
      </c>
      <c r="E14" s="8"/>
      <c r="F14" s="20">
        <v>10</v>
      </c>
      <c r="G14" s="21" t="s">
        <v>38</v>
      </c>
      <c r="H14" s="11" t="s">
        <v>35</v>
      </c>
      <c r="I14" s="20">
        <v>10</v>
      </c>
      <c r="J14" s="8"/>
      <c r="K14" s="8"/>
    </row>
    <row r="15" s="2" customFormat="1" ht="12.6" customHeight="1" spans="1:11">
      <c r="A15" s="18"/>
      <c r="B15" s="19"/>
      <c r="C15" s="19" t="s">
        <v>39</v>
      </c>
      <c r="D15" s="8" t="s">
        <v>40</v>
      </c>
      <c r="E15" s="8"/>
      <c r="F15" s="20">
        <v>15</v>
      </c>
      <c r="G15" s="9" t="s">
        <v>41</v>
      </c>
      <c r="H15" s="11" t="s">
        <v>35</v>
      </c>
      <c r="I15" s="20">
        <v>15</v>
      </c>
      <c r="J15" s="8"/>
      <c r="K15" s="8"/>
    </row>
    <row r="16" s="2" customFormat="1" ht="12.6" customHeight="1" spans="1:11">
      <c r="A16" s="18"/>
      <c r="B16" s="19"/>
      <c r="C16" s="19" t="s">
        <v>42</v>
      </c>
      <c r="D16" s="8" t="s">
        <v>3</v>
      </c>
      <c r="E16" s="8"/>
      <c r="F16" s="20">
        <v>15</v>
      </c>
      <c r="G16" s="9" t="s">
        <v>43</v>
      </c>
      <c r="H16" s="11" t="s">
        <v>35</v>
      </c>
      <c r="I16" s="20">
        <v>15</v>
      </c>
      <c r="J16" s="8"/>
      <c r="K16" s="8"/>
    </row>
    <row r="17" s="2" customFormat="1" ht="12.6" customHeight="1" spans="1:11">
      <c r="A17" s="18"/>
      <c r="B17" s="19" t="s">
        <v>44</v>
      </c>
      <c r="C17" s="19" t="s">
        <v>45</v>
      </c>
      <c r="D17" s="8"/>
      <c r="E17" s="8"/>
      <c r="F17" s="8"/>
      <c r="G17" s="8"/>
      <c r="H17" s="11"/>
      <c r="I17" s="8"/>
      <c r="J17" s="8"/>
      <c r="K17" s="8"/>
    </row>
    <row r="18" s="2" customFormat="1" ht="12.6" customHeight="1" spans="1:11">
      <c r="A18" s="18"/>
      <c r="B18" s="19"/>
      <c r="C18" s="19"/>
      <c r="D18" s="8"/>
      <c r="E18" s="8"/>
      <c r="F18" s="8"/>
      <c r="G18" s="8"/>
      <c r="H18" s="11"/>
      <c r="I18" s="8"/>
      <c r="J18" s="8"/>
      <c r="K18" s="8"/>
    </row>
    <row r="19" s="2" customFormat="1" ht="12.6" customHeight="1" spans="1:11">
      <c r="A19" s="18"/>
      <c r="B19" s="19"/>
      <c r="C19" s="19"/>
      <c r="D19" s="8"/>
      <c r="E19" s="8"/>
      <c r="F19" s="21"/>
      <c r="G19" s="8"/>
      <c r="H19" s="11"/>
      <c r="I19" s="21"/>
      <c r="J19" s="8"/>
      <c r="K19" s="8"/>
    </row>
    <row r="20" s="2" customFormat="1" ht="12.6" customHeight="1" spans="1:11">
      <c r="A20" s="18"/>
      <c r="B20" s="19"/>
      <c r="C20" s="19" t="s">
        <v>46</v>
      </c>
      <c r="D20" s="8" t="s">
        <v>47</v>
      </c>
      <c r="E20" s="8"/>
      <c r="F20" s="22">
        <v>10</v>
      </c>
      <c r="G20" s="9" t="s">
        <v>48</v>
      </c>
      <c r="H20" s="11" t="s">
        <v>35</v>
      </c>
      <c r="I20" s="22">
        <v>10</v>
      </c>
      <c r="J20" s="8"/>
      <c r="K20" s="8"/>
    </row>
    <row r="21" s="2" customFormat="1" ht="12.6" customHeight="1" spans="1:11">
      <c r="A21" s="18"/>
      <c r="B21" s="19"/>
      <c r="C21" s="19"/>
      <c r="D21" s="8"/>
      <c r="E21" s="8"/>
      <c r="F21" s="22"/>
      <c r="G21" s="24"/>
      <c r="H21" s="11"/>
      <c r="I21" s="22"/>
      <c r="J21" s="8"/>
      <c r="K21" s="8"/>
    </row>
    <row r="22" s="2" customFormat="1" ht="12.6" customHeight="1" spans="1:11">
      <c r="A22" s="18"/>
      <c r="B22" s="19"/>
      <c r="C22" s="19"/>
      <c r="D22" s="8"/>
      <c r="E22" s="8"/>
      <c r="F22" s="25"/>
      <c r="G22" s="26"/>
      <c r="H22" s="11"/>
      <c r="I22" s="25"/>
      <c r="J22" s="8"/>
      <c r="K22" s="8"/>
    </row>
    <row r="23" s="2" customFormat="1" ht="12.6" customHeight="1" spans="1:11">
      <c r="A23" s="18"/>
      <c r="B23" s="19"/>
      <c r="C23" s="19" t="s">
        <v>49</v>
      </c>
      <c r="D23" s="8" t="s">
        <v>50</v>
      </c>
      <c r="E23" s="8"/>
      <c r="F23" s="25">
        <v>10</v>
      </c>
      <c r="G23" s="11" t="s">
        <v>51</v>
      </c>
      <c r="H23" s="11" t="s">
        <v>35</v>
      </c>
      <c r="I23" s="25">
        <v>10</v>
      </c>
      <c r="J23" s="8"/>
      <c r="K23" s="8"/>
    </row>
    <row r="24" s="2" customFormat="1" ht="12.6" customHeight="1" spans="1:11">
      <c r="A24" s="18"/>
      <c r="B24" s="19"/>
      <c r="C24" s="19"/>
      <c r="D24" s="8"/>
      <c r="E24" s="8"/>
      <c r="F24" s="11"/>
      <c r="G24" s="11"/>
      <c r="H24" s="11"/>
      <c r="I24" s="11"/>
      <c r="J24" s="8"/>
      <c r="K24" s="8"/>
    </row>
    <row r="25" s="2" customFormat="1" ht="12.6" customHeight="1" spans="1:11">
      <c r="A25" s="18"/>
      <c r="B25" s="19"/>
      <c r="C25" s="19"/>
      <c r="D25" s="8"/>
      <c r="E25" s="8"/>
      <c r="F25" s="11"/>
      <c r="G25" s="11"/>
      <c r="H25" s="11"/>
      <c r="I25" s="11"/>
      <c r="J25" s="8"/>
      <c r="K25" s="8"/>
    </row>
    <row r="26" s="2" customFormat="1" ht="12.6" customHeight="1" spans="1:11">
      <c r="A26" s="18"/>
      <c r="B26" s="19"/>
      <c r="C26" s="19" t="s">
        <v>52</v>
      </c>
      <c r="D26" s="8" t="s">
        <v>53</v>
      </c>
      <c r="E26" s="8"/>
      <c r="F26" s="8">
        <v>10</v>
      </c>
      <c r="G26" s="11" t="s">
        <v>54</v>
      </c>
      <c r="H26" s="11" t="s">
        <v>35</v>
      </c>
      <c r="I26" s="8">
        <v>10</v>
      </c>
      <c r="J26" s="8"/>
      <c r="K26" s="8"/>
    </row>
    <row r="27" s="2" customFormat="1" ht="12.6" customHeight="1" spans="1:11">
      <c r="A27" s="18"/>
      <c r="B27" s="19"/>
      <c r="C27" s="19"/>
      <c r="D27" s="8"/>
      <c r="E27" s="8"/>
      <c r="F27" s="11"/>
      <c r="G27" s="11"/>
      <c r="H27" s="11"/>
      <c r="I27" s="11"/>
      <c r="J27" s="8"/>
      <c r="K27" s="8"/>
    </row>
    <row r="28" s="2" customFormat="1" ht="12.6" customHeight="1" spans="1:11">
      <c r="A28" s="18"/>
      <c r="B28" s="19"/>
      <c r="C28" s="19"/>
      <c r="D28" s="8"/>
      <c r="E28" s="8"/>
      <c r="F28" s="11"/>
      <c r="G28" s="11"/>
      <c r="H28" s="11"/>
      <c r="I28" s="11"/>
      <c r="J28" s="8"/>
      <c r="K28" s="8"/>
    </row>
    <row r="29" s="2" customFormat="1" ht="12.6" customHeight="1" spans="1:11">
      <c r="A29" s="18"/>
      <c r="B29" s="19"/>
      <c r="C29" s="19" t="s">
        <v>55</v>
      </c>
      <c r="D29" s="8"/>
      <c r="E29" s="8"/>
      <c r="F29" s="11"/>
      <c r="G29" s="11"/>
      <c r="H29" s="11"/>
      <c r="I29" s="11"/>
      <c r="J29" s="8"/>
      <c r="K29" s="8"/>
    </row>
    <row r="30" s="2" customFormat="1" ht="12.6" customHeight="1" spans="1:11">
      <c r="A30" s="18"/>
      <c r="B30" s="19" t="s">
        <v>56</v>
      </c>
      <c r="C30" s="19" t="s">
        <v>57</v>
      </c>
      <c r="D30" s="8" t="s">
        <v>58</v>
      </c>
      <c r="E30" s="8"/>
      <c r="F30" s="11">
        <v>5</v>
      </c>
      <c r="G30" s="27" t="s">
        <v>59</v>
      </c>
      <c r="H30" s="11" t="s">
        <v>35</v>
      </c>
      <c r="I30" s="11">
        <v>5</v>
      </c>
      <c r="J30" s="8"/>
      <c r="K30" s="8"/>
    </row>
    <row r="31" s="2" customFormat="1" ht="12.6" customHeight="1" spans="1:11">
      <c r="A31" s="18"/>
      <c r="B31" s="19"/>
      <c r="C31" s="19"/>
      <c r="D31" s="8" t="s">
        <v>60</v>
      </c>
      <c r="E31" s="8"/>
      <c r="F31" s="11">
        <v>5</v>
      </c>
      <c r="G31" s="27" t="s">
        <v>61</v>
      </c>
      <c r="H31" s="11" t="s">
        <v>35</v>
      </c>
      <c r="I31" s="11">
        <v>5</v>
      </c>
      <c r="J31" s="8"/>
      <c r="K31" s="8"/>
    </row>
    <row r="32" s="2" customFormat="1" ht="12.6" customHeight="1" spans="1:11">
      <c r="A32" s="18"/>
      <c r="B32" s="19"/>
      <c r="C32" s="19"/>
      <c r="D32" s="8"/>
      <c r="E32" s="8"/>
      <c r="F32" s="11"/>
      <c r="G32" s="11"/>
      <c r="H32" s="11"/>
      <c r="I32" s="11"/>
      <c r="J32" s="8"/>
      <c r="K32" s="8"/>
    </row>
    <row r="33" s="2" customFormat="1" ht="12.6" customHeight="1" spans="1:11">
      <c r="A33" s="18"/>
      <c r="B33" s="19"/>
      <c r="C33" s="19" t="s">
        <v>55</v>
      </c>
      <c r="D33" s="8"/>
      <c r="E33" s="8"/>
      <c r="F33" s="11"/>
      <c r="G33" s="11"/>
      <c r="H33" s="11"/>
      <c r="I33" s="11"/>
      <c r="J33" s="8"/>
      <c r="K33" s="8"/>
    </row>
    <row r="34" s="2" customFormat="1" ht="12.6" customHeight="1" spans="1:11">
      <c r="A34" s="28" t="s">
        <v>62</v>
      </c>
      <c r="B34" s="28"/>
      <c r="C34" s="28"/>
      <c r="D34" s="28"/>
      <c r="E34" s="28"/>
      <c r="F34" s="28">
        <v>100</v>
      </c>
      <c r="G34" s="28"/>
      <c r="H34" s="28"/>
      <c r="I34" s="36">
        <v>90</v>
      </c>
      <c r="J34" s="8"/>
      <c r="K34" s="8"/>
    </row>
    <row r="35" s="2" customFormat="1" ht="36.95" customHeight="1" spans="1:11">
      <c r="A35" s="29" t="s">
        <v>63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="2" customFormat="1" ht="23.45" customHeight="1" spans="1:11">
      <c r="A36" s="31" t="s">
        <v>64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="2" customFormat="1" ht="36" customHeight="1" spans="1:11">
      <c r="A37" s="32" t="s">
        <v>65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9" customFormat="1" spans="7:7">
      <c r="G39" s="33"/>
    </row>
  </sheetData>
  <mergeCells count="81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A34:E34"/>
    <mergeCell ref="G34:H34"/>
    <mergeCell ref="J34:K34"/>
    <mergeCell ref="A35:K35"/>
    <mergeCell ref="A36:K36"/>
    <mergeCell ref="A37:K37"/>
    <mergeCell ref="A10:A11"/>
    <mergeCell ref="A12:A33"/>
    <mergeCell ref="B13:B16"/>
    <mergeCell ref="B17:B29"/>
    <mergeCell ref="B30:B33"/>
    <mergeCell ref="C17:C19"/>
    <mergeCell ref="C20:C22"/>
    <mergeCell ref="C23:C25"/>
    <mergeCell ref="C26:C28"/>
    <mergeCell ref="C30:C32"/>
    <mergeCell ref="A6:C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8"/>
  <sheetViews>
    <sheetView workbookViewId="0">
      <selection activeCell="D4" sqref="D4:F4"/>
    </sheetView>
  </sheetViews>
  <sheetFormatPr defaultColWidth="9" defaultRowHeight="13.5"/>
  <cols>
    <col min="1" max="1" width="4.63333333333333" customWidth="1"/>
    <col min="2" max="2" width="6.38333333333333" customWidth="1"/>
    <col min="3" max="3" width="7.73333333333333" customWidth="1"/>
    <col min="4" max="4" width="20.8833333333333" customWidth="1"/>
    <col min="5" max="5" width="5.13333333333333" customWidth="1"/>
    <col min="6" max="6" width="5" customWidth="1"/>
    <col min="7" max="7" width="10.8833333333333" customWidth="1"/>
    <col min="8" max="8" width="6.31666666666667" customWidth="1"/>
    <col min="9" max="9" width="5.75" customWidth="1"/>
    <col min="10" max="10" width="7.63333333333333" customWidth="1"/>
    <col min="11" max="11" width="5.38333333333333" customWidth="1"/>
  </cols>
  <sheetData>
    <row r="1" s="1" customFormat="1" ht="16.5" customHeight="1" spans="1:4">
      <c r="A1" s="3"/>
      <c r="B1" s="4"/>
      <c r="C1" s="4"/>
      <c r="D1" s="4"/>
    </row>
    <row r="2" ht="28.5" customHeight="1" spans="1:1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1" customHeight="1" spans="1:1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27.75" customHeight="1" spans="1:11">
      <c r="A4" s="8" t="s">
        <v>2</v>
      </c>
      <c r="B4" s="8"/>
      <c r="C4" s="8"/>
      <c r="D4" s="39" t="s">
        <v>66</v>
      </c>
      <c r="E4" s="39"/>
      <c r="F4" s="39"/>
      <c r="G4" s="8" t="s">
        <v>4</v>
      </c>
      <c r="H4" s="8" t="s">
        <v>5</v>
      </c>
      <c r="I4" s="8"/>
      <c r="J4" s="8"/>
      <c r="K4" s="8"/>
    </row>
    <row r="5" s="2" customFormat="1" ht="15" customHeight="1" spans="1:11">
      <c r="A5" s="8" t="s">
        <v>6</v>
      </c>
      <c r="B5" s="8"/>
      <c r="C5" s="8"/>
      <c r="D5" s="9" t="s">
        <v>7</v>
      </c>
      <c r="E5" s="8"/>
      <c r="F5" s="8"/>
      <c r="G5" s="8" t="s">
        <v>8</v>
      </c>
      <c r="H5" s="8" t="s">
        <v>7</v>
      </c>
      <c r="I5" s="8"/>
      <c r="J5" s="8"/>
      <c r="K5" s="8"/>
    </row>
    <row r="6" s="2" customFormat="1" ht="23.25" customHeight="1" spans="1:11">
      <c r="A6" s="8" t="s">
        <v>9</v>
      </c>
      <c r="B6" s="8"/>
      <c r="C6" s="8"/>
      <c r="D6" s="10"/>
      <c r="E6" s="8" t="s">
        <v>10</v>
      </c>
      <c r="F6" s="8"/>
      <c r="G6" s="8" t="s">
        <v>11</v>
      </c>
      <c r="H6" s="8"/>
      <c r="I6" s="8" t="s">
        <v>12</v>
      </c>
      <c r="J6" s="8" t="s">
        <v>13</v>
      </c>
      <c r="K6" s="8" t="s">
        <v>14</v>
      </c>
    </row>
    <row r="7" s="2" customFormat="1" ht="14.1" customHeight="1" spans="1:11">
      <c r="A7" s="8"/>
      <c r="B7" s="8"/>
      <c r="C7" s="8"/>
      <c r="D7" s="10" t="s">
        <v>15</v>
      </c>
      <c r="E7" s="25">
        <v>2.64</v>
      </c>
      <c r="F7" s="25"/>
      <c r="G7" s="25">
        <v>2.64</v>
      </c>
      <c r="H7" s="25"/>
      <c r="I7" s="8">
        <v>10</v>
      </c>
      <c r="J7" s="34">
        <v>1</v>
      </c>
      <c r="K7" s="11">
        <v>10</v>
      </c>
    </row>
    <row r="8" s="2" customFormat="1" ht="14.1" customHeight="1" spans="1:11">
      <c r="A8" s="8"/>
      <c r="B8" s="8"/>
      <c r="C8" s="8"/>
      <c r="D8" s="11" t="s">
        <v>16</v>
      </c>
      <c r="E8" s="25">
        <v>2.64</v>
      </c>
      <c r="F8" s="25"/>
      <c r="G8" s="25">
        <v>2.64</v>
      </c>
      <c r="H8" s="25"/>
      <c r="I8" s="8" t="s">
        <v>17</v>
      </c>
      <c r="J8" s="34">
        <v>1</v>
      </c>
      <c r="K8" s="8" t="s">
        <v>17</v>
      </c>
    </row>
    <row r="9" s="2" customFormat="1" ht="14.1" customHeight="1" spans="1:11">
      <c r="A9" s="8"/>
      <c r="B9" s="8"/>
      <c r="C9" s="8"/>
      <c r="D9" s="10" t="s">
        <v>18</v>
      </c>
      <c r="E9" s="9"/>
      <c r="F9" s="9"/>
      <c r="G9" s="8"/>
      <c r="H9" s="8"/>
      <c r="I9" s="8" t="s">
        <v>17</v>
      </c>
      <c r="J9" s="26"/>
      <c r="K9" s="8" t="s">
        <v>17</v>
      </c>
    </row>
    <row r="10" s="2" customFormat="1" ht="14.1" customHeight="1" spans="1:11">
      <c r="A10" s="12" t="s">
        <v>19</v>
      </c>
      <c r="B10" s="13" t="s">
        <v>20</v>
      </c>
      <c r="C10" s="14"/>
      <c r="D10" s="14"/>
      <c r="E10" s="14"/>
      <c r="F10" s="15"/>
      <c r="G10" s="13" t="s">
        <v>21</v>
      </c>
      <c r="H10" s="14"/>
      <c r="I10" s="14"/>
      <c r="J10" s="14"/>
      <c r="K10" s="15"/>
    </row>
    <row r="11" s="2" customFormat="1" ht="26.25" customHeight="1" spans="1:11">
      <c r="A11" s="16"/>
      <c r="B11" s="37" t="s">
        <v>67</v>
      </c>
      <c r="C11" s="8"/>
      <c r="D11" s="8"/>
      <c r="E11" s="8"/>
      <c r="F11" s="8"/>
      <c r="G11" s="17" t="s">
        <v>68</v>
      </c>
      <c r="H11" s="8"/>
      <c r="I11" s="8"/>
      <c r="J11" s="8"/>
      <c r="K11" s="8"/>
    </row>
    <row r="12" s="2" customFormat="1" ht="27.95" customHeight="1" spans="1:11">
      <c r="A12" s="18" t="s">
        <v>24</v>
      </c>
      <c r="B12" s="8" t="s">
        <v>25</v>
      </c>
      <c r="C12" s="8" t="s">
        <v>26</v>
      </c>
      <c r="D12" s="8" t="s">
        <v>27</v>
      </c>
      <c r="E12" s="8"/>
      <c r="F12" s="8" t="s">
        <v>12</v>
      </c>
      <c r="G12" s="8" t="s">
        <v>28</v>
      </c>
      <c r="H12" s="8" t="s">
        <v>29</v>
      </c>
      <c r="I12" s="8" t="s">
        <v>14</v>
      </c>
      <c r="J12" s="35" t="s">
        <v>30</v>
      </c>
      <c r="K12" s="35"/>
    </row>
    <row r="13" s="2" customFormat="1" ht="12.6" customHeight="1" spans="1:11">
      <c r="A13" s="18"/>
      <c r="B13" s="19" t="s">
        <v>31</v>
      </c>
      <c r="C13" s="19" t="s">
        <v>32</v>
      </c>
      <c r="D13" s="8" t="s">
        <v>69</v>
      </c>
      <c r="E13" s="8"/>
      <c r="F13" s="40">
        <v>10</v>
      </c>
      <c r="G13" s="21" t="s">
        <v>70</v>
      </c>
      <c r="H13" s="11" t="s">
        <v>35</v>
      </c>
      <c r="I13" s="40">
        <v>10</v>
      </c>
      <c r="J13" s="8"/>
      <c r="K13" s="8"/>
    </row>
    <row r="14" s="2" customFormat="1" ht="12.6" customHeight="1" spans="1:11">
      <c r="A14" s="18"/>
      <c r="B14" s="19"/>
      <c r="C14" s="19" t="s">
        <v>36</v>
      </c>
      <c r="D14" s="8" t="s">
        <v>37</v>
      </c>
      <c r="E14" s="8"/>
      <c r="F14" s="40">
        <v>10</v>
      </c>
      <c r="G14" s="21" t="s">
        <v>38</v>
      </c>
      <c r="H14" s="11" t="s">
        <v>35</v>
      </c>
      <c r="I14" s="40">
        <v>10</v>
      </c>
      <c r="J14" s="8"/>
      <c r="K14" s="8"/>
    </row>
    <row r="15" s="2" customFormat="1" ht="12.6" customHeight="1" spans="1:11">
      <c r="A15" s="18"/>
      <c r="B15" s="19"/>
      <c r="C15" s="19" t="s">
        <v>39</v>
      </c>
      <c r="D15" s="8" t="s">
        <v>71</v>
      </c>
      <c r="E15" s="8"/>
      <c r="F15" s="40">
        <v>15</v>
      </c>
      <c r="G15" s="21" t="s">
        <v>72</v>
      </c>
      <c r="H15" s="11" t="s">
        <v>35</v>
      </c>
      <c r="I15" s="40">
        <v>15</v>
      </c>
      <c r="J15" s="8"/>
      <c r="K15" s="8"/>
    </row>
    <row r="16" s="2" customFormat="1" ht="12.6" customHeight="1" spans="1:11">
      <c r="A16" s="18"/>
      <c r="B16" s="19"/>
      <c r="C16" s="19" t="s">
        <v>42</v>
      </c>
      <c r="D16" s="8" t="s">
        <v>73</v>
      </c>
      <c r="E16" s="8"/>
      <c r="F16" s="40">
        <v>15</v>
      </c>
      <c r="G16" s="9" t="s">
        <v>74</v>
      </c>
      <c r="H16" s="11" t="s">
        <v>35</v>
      </c>
      <c r="I16" s="40">
        <v>15</v>
      </c>
      <c r="J16" s="8"/>
      <c r="K16" s="8"/>
    </row>
    <row r="17" s="2" customFormat="1" ht="12.6" customHeight="1" spans="1:11">
      <c r="A17" s="18"/>
      <c r="B17" s="19" t="s">
        <v>44</v>
      </c>
      <c r="C17" s="19" t="s">
        <v>45</v>
      </c>
      <c r="D17" s="8"/>
      <c r="E17" s="8"/>
      <c r="F17" s="8"/>
      <c r="G17" s="8"/>
      <c r="H17" s="11"/>
      <c r="I17" s="8"/>
      <c r="J17" s="8"/>
      <c r="K17" s="8"/>
    </row>
    <row r="18" s="2" customFormat="1" ht="12.6" customHeight="1" spans="1:11">
      <c r="A18" s="18"/>
      <c r="B18" s="19"/>
      <c r="C18" s="19"/>
      <c r="D18" s="8"/>
      <c r="E18" s="8"/>
      <c r="F18" s="8"/>
      <c r="G18" s="8"/>
      <c r="H18" s="11"/>
      <c r="I18" s="8"/>
      <c r="J18" s="8"/>
      <c r="K18" s="8"/>
    </row>
    <row r="19" s="2" customFormat="1" ht="12.6" customHeight="1" spans="1:11">
      <c r="A19" s="18"/>
      <c r="B19" s="19"/>
      <c r="C19" s="19"/>
      <c r="D19" s="8"/>
      <c r="E19" s="8"/>
      <c r="F19" s="21"/>
      <c r="G19" s="8"/>
      <c r="H19" s="11"/>
      <c r="I19" s="21"/>
      <c r="J19" s="8"/>
      <c r="K19" s="8"/>
    </row>
    <row r="20" s="2" customFormat="1" ht="12.6" customHeight="1" spans="1:11">
      <c r="A20" s="18"/>
      <c r="B20" s="19"/>
      <c r="C20" s="19" t="s">
        <v>46</v>
      </c>
      <c r="D20" s="8" t="s">
        <v>75</v>
      </c>
      <c r="E20" s="8"/>
      <c r="F20" s="22">
        <v>10</v>
      </c>
      <c r="G20" s="9" t="s">
        <v>48</v>
      </c>
      <c r="H20" s="11" t="s">
        <v>35</v>
      </c>
      <c r="I20" s="22">
        <v>10</v>
      </c>
      <c r="J20" s="8"/>
      <c r="K20" s="8"/>
    </row>
    <row r="21" s="2" customFormat="1" ht="12.6" customHeight="1" spans="1:11">
      <c r="A21" s="18"/>
      <c r="B21" s="19"/>
      <c r="C21" s="19"/>
      <c r="D21" s="8"/>
      <c r="E21" s="8"/>
      <c r="F21" s="25"/>
      <c r="G21" s="26"/>
      <c r="H21" s="11"/>
      <c r="I21" s="25"/>
      <c r="J21" s="8"/>
      <c r="K21" s="8"/>
    </row>
    <row r="22" s="2" customFormat="1" ht="12.6" customHeight="1" spans="1:11">
      <c r="A22" s="18"/>
      <c r="B22" s="19"/>
      <c r="C22" s="19" t="s">
        <v>49</v>
      </c>
      <c r="D22" s="8" t="s">
        <v>50</v>
      </c>
      <c r="E22" s="8"/>
      <c r="F22" s="22">
        <v>10</v>
      </c>
      <c r="G22" s="9" t="s">
        <v>51</v>
      </c>
      <c r="H22" s="11" t="s">
        <v>35</v>
      </c>
      <c r="I22" s="22">
        <v>10</v>
      </c>
      <c r="J22" s="8"/>
      <c r="K22" s="8"/>
    </row>
    <row r="23" s="2" customFormat="1" ht="12.6" customHeight="1" spans="1:11">
      <c r="A23" s="18"/>
      <c r="B23" s="19"/>
      <c r="C23" s="19"/>
      <c r="D23" s="8"/>
      <c r="E23" s="8"/>
      <c r="F23" s="11"/>
      <c r="G23" s="11"/>
      <c r="H23" s="11"/>
      <c r="I23" s="11"/>
      <c r="J23" s="8"/>
      <c r="K23" s="8"/>
    </row>
    <row r="24" s="2" customFormat="1" ht="12.6" customHeight="1" spans="1:11">
      <c r="A24" s="18"/>
      <c r="B24" s="19"/>
      <c r="C24" s="19"/>
      <c r="D24" s="8"/>
      <c r="E24" s="8"/>
      <c r="F24" s="11"/>
      <c r="G24" s="11"/>
      <c r="H24" s="11"/>
      <c r="I24" s="11"/>
      <c r="J24" s="8"/>
      <c r="K24" s="8"/>
    </row>
    <row r="25" s="2" customFormat="1" ht="12.6" customHeight="1" spans="1:11">
      <c r="A25" s="18"/>
      <c r="B25" s="19"/>
      <c r="C25" s="19" t="s">
        <v>52</v>
      </c>
      <c r="D25" s="8" t="s">
        <v>53</v>
      </c>
      <c r="E25" s="8"/>
      <c r="F25" s="8">
        <v>10</v>
      </c>
      <c r="G25" s="8" t="s">
        <v>76</v>
      </c>
      <c r="H25" s="11" t="s">
        <v>35</v>
      </c>
      <c r="I25" s="8">
        <v>10</v>
      </c>
      <c r="J25" s="8"/>
      <c r="K25" s="8"/>
    </row>
    <row r="26" s="2" customFormat="1" ht="12.6" customHeight="1" spans="1:11">
      <c r="A26" s="18"/>
      <c r="B26" s="19"/>
      <c r="C26" s="19"/>
      <c r="D26" s="8"/>
      <c r="E26" s="8"/>
      <c r="F26" s="11"/>
      <c r="G26" s="11"/>
      <c r="H26" s="11"/>
      <c r="I26" s="11"/>
      <c r="J26" s="8"/>
      <c r="K26" s="8"/>
    </row>
    <row r="27" s="2" customFormat="1" ht="12.6" customHeight="1" spans="1:11">
      <c r="A27" s="18"/>
      <c r="B27" s="19"/>
      <c r="C27" s="19"/>
      <c r="D27" s="8"/>
      <c r="E27" s="8"/>
      <c r="F27" s="11"/>
      <c r="G27" s="11"/>
      <c r="H27" s="11"/>
      <c r="I27" s="11"/>
      <c r="J27" s="8"/>
      <c r="K27" s="8"/>
    </row>
    <row r="28" s="2" customFormat="1" ht="12.6" customHeight="1" spans="1:11">
      <c r="A28" s="18"/>
      <c r="B28" s="19"/>
      <c r="C28" s="19" t="s">
        <v>55</v>
      </c>
      <c r="D28" s="8"/>
      <c r="E28" s="8"/>
      <c r="F28" s="11"/>
      <c r="G28" s="11"/>
      <c r="H28" s="11"/>
      <c r="I28" s="11"/>
      <c r="J28" s="8"/>
      <c r="K28" s="8"/>
    </row>
    <row r="29" s="2" customFormat="1" ht="12.6" customHeight="1" spans="1:11">
      <c r="A29" s="18"/>
      <c r="B29" s="19" t="s">
        <v>56</v>
      </c>
      <c r="C29" s="19" t="s">
        <v>57</v>
      </c>
      <c r="D29" s="8" t="s">
        <v>77</v>
      </c>
      <c r="E29" s="8"/>
      <c r="F29" s="11">
        <v>10</v>
      </c>
      <c r="G29" s="21" t="s">
        <v>59</v>
      </c>
      <c r="H29" s="11" t="s">
        <v>35</v>
      </c>
      <c r="I29" s="11">
        <v>10</v>
      </c>
      <c r="J29" s="8"/>
      <c r="K29" s="8"/>
    </row>
    <row r="30" s="2" customFormat="1" ht="12.6" customHeight="1" spans="1:11">
      <c r="A30" s="18"/>
      <c r="B30" s="19"/>
      <c r="C30" s="19"/>
      <c r="D30" s="8"/>
      <c r="E30" s="8"/>
      <c r="F30" s="11"/>
      <c r="G30" s="21"/>
      <c r="H30" s="11"/>
      <c r="I30" s="11"/>
      <c r="J30" s="8"/>
      <c r="K30" s="8"/>
    </row>
    <row r="31" s="2" customFormat="1" ht="12.6" customHeight="1" spans="1:11">
      <c r="A31" s="18"/>
      <c r="B31" s="19"/>
      <c r="C31" s="19"/>
      <c r="D31" s="8"/>
      <c r="E31" s="8"/>
      <c r="F31" s="11"/>
      <c r="G31" s="11"/>
      <c r="H31" s="11"/>
      <c r="I31" s="11"/>
      <c r="J31" s="8"/>
      <c r="K31" s="8"/>
    </row>
    <row r="32" s="2" customFormat="1" ht="12.6" customHeight="1" spans="1:11">
      <c r="A32" s="18"/>
      <c r="B32" s="19"/>
      <c r="C32" s="19" t="s">
        <v>55</v>
      </c>
      <c r="D32" s="8"/>
      <c r="E32" s="8"/>
      <c r="F32" s="11"/>
      <c r="G32" s="11"/>
      <c r="H32" s="11"/>
      <c r="I32" s="11"/>
      <c r="J32" s="8"/>
      <c r="K32" s="8"/>
    </row>
    <row r="33" s="2" customFormat="1" ht="12.6" customHeight="1" spans="1:11">
      <c r="A33" s="28" t="s">
        <v>62</v>
      </c>
      <c r="B33" s="28"/>
      <c r="C33" s="28"/>
      <c r="D33" s="28"/>
      <c r="E33" s="28"/>
      <c r="F33" s="28">
        <v>100</v>
      </c>
      <c r="G33" s="28"/>
      <c r="H33" s="28"/>
      <c r="I33" s="36">
        <v>90</v>
      </c>
      <c r="J33" s="8"/>
      <c r="K33" s="8"/>
    </row>
    <row r="34" s="2" customFormat="1" ht="36.95" customHeight="1" spans="1:11">
      <c r="A34" s="29" t="s">
        <v>63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="2" customFormat="1" ht="23.45" customHeight="1" spans="1:11">
      <c r="A35" s="31" t="s">
        <v>64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="2" customFormat="1" ht="36" customHeight="1" spans="1:11">
      <c r="A36" s="32" t="s">
        <v>65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8" customFormat="1" spans="7:7">
      <c r="G38" s="33"/>
    </row>
  </sheetData>
  <mergeCells count="79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A33:E33"/>
    <mergeCell ref="G33:H33"/>
    <mergeCell ref="J33:K33"/>
    <mergeCell ref="A34:K34"/>
    <mergeCell ref="A35:K35"/>
    <mergeCell ref="A36:K36"/>
    <mergeCell ref="A10:A11"/>
    <mergeCell ref="A12:A32"/>
    <mergeCell ref="B13:B16"/>
    <mergeCell ref="B17:B28"/>
    <mergeCell ref="B29:B32"/>
    <mergeCell ref="C17:C19"/>
    <mergeCell ref="C20:C21"/>
    <mergeCell ref="C22:C24"/>
    <mergeCell ref="C25:C27"/>
    <mergeCell ref="C29:C31"/>
    <mergeCell ref="A6:C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2"/>
  <sheetViews>
    <sheetView workbookViewId="0">
      <selection activeCell="D15" sqref="D15:H18"/>
    </sheetView>
  </sheetViews>
  <sheetFormatPr defaultColWidth="9" defaultRowHeight="13.5"/>
  <cols>
    <col min="1" max="1" width="4.63333333333333" customWidth="1"/>
    <col min="2" max="2" width="6.38333333333333" customWidth="1"/>
    <col min="3" max="3" width="7.73333333333333" customWidth="1"/>
    <col min="4" max="4" width="20.8833333333333" customWidth="1"/>
    <col min="5" max="5" width="5.13333333333333" customWidth="1"/>
    <col min="6" max="6" width="5" customWidth="1"/>
    <col min="7" max="7" width="10.8833333333333" customWidth="1"/>
    <col min="8" max="8" width="6.31666666666667" customWidth="1"/>
    <col min="9" max="9" width="5.75" customWidth="1"/>
    <col min="10" max="10" width="7.63333333333333" customWidth="1"/>
    <col min="11" max="11" width="5.38333333333333" customWidth="1"/>
  </cols>
  <sheetData>
    <row r="1" s="1" customFormat="1" ht="16.5" customHeight="1" spans="1:4">
      <c r="A1" s="3"/>
      <c r="B1" s="4"/>
      <c r="C1" s="4"/>
      <c r="D1" s="4"/>
    </row>
    <row r="2" ht="28.5" customHeight="1" spans="1:1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1" customHeight="1" spans="1:1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27.75" customHeight="1" spans="1:11">
      <c r="A4" s="8" t="s">
        <v>2</v>
      </c>
      <c r="B4" s="8"/>
      <c r="C4" s="8"/>
      <c r="D4" s="8" t="s">
        <v>78</v>
      </c>
      <c r="E4" s="8"/>
      <c r="F4" s="8"/>
      <c r="G4" s="8" t="s">
        <v>4</v>
      </c>
      <c r="H4" s="8" t="s">
        <v>5</v>
      </c>
      <c r="I4" s="8"/>
      <c r="J4" s="8"/>
      <c r="K4" s="8"/>
    </row>
    <row r="5" s="2" customFormat="1" ht="15" customHeight="1" spans="1:11">
      <c r="A5" s="8" t="s">
        <v>6</v>
      </c>
      <c r="B5" s="8"/>
      <c r="C5" s="8"/>
      <c r="D5" s="9" t="s">
        <v>7</v>
      </c>
      <c r="E5" s="8"/>
      <c r="F5" s="8"/>
      <c r="G5" s="8" t="s">
        <v>8</v>
      </c>
      <c r="H5" s="8" t="s">
        <v>7</v>
      </c>
      <c r="I5" s="8"/>
      <c r="J5" s="8"/>
      <c r="K5" s="8"/>
    </row>
    <row r="6" s="2" customFormat="1" ht="23.25" customHeight="1" spans="1:11">
      <c r="A6" s="8" t="s">
        <v>9</v>
      </c>
      <c r="B6" s="8"/>
      <c r="C6" s="8"/>
      <c r="D6" s="10"/>
      <c r="E6" s="8" t="s">
        <v>10</v>
      </c>
      <c r="F6" s="8"/>
      <c r="G6" s="8" t="s">
        <v>11</v>
      </c>
      <c r="H6" s="8"/>
      <c r="I6" s="8" t="s">
        <v>12</v>
      </c>
      <c r="J6" s="8" t="s">
        <v>13</v>
      </c>
      <c r="K6" s="8" t="s">
        <v>14</v>
      </c>
    </row>
    <row r="7" s="2" customFormat="1" ht="14.1" customHeight="1" spans="1:11">
      <c r="A7" s="8"/>
      <c r="B7" s="8"/>
      <c r="C7" s="8"/>
      <c r="D7" s="10" t="s">
        <v>15</v>
      </c>
      <c r="E7" s="9">
        <v>217</v>
      </c>
      <c r="F7" s="9"/>
      <c r="G7" s="9">
        <f>E7</f>
        <v>217</v>
      </c>
      <c r="H7" s="9"/>
      <c r="I7" s="8">
        <v>10</v>
      </c>
      <c r="J7" s="34">
        <v>1</v>
      </c>
      <c r="K7" s="11">
        <v>10</v>
      </c>
    </row>
    <row r="8" s="2" customFormat="1" ht="14.1" customHeight="1" spans="1:11">
      <c r="A8" s="8"/>
      <c r="B8" s="8"/>
      <c r="C8" s="8"/>
      <c r="D8" s="11" t="s">
        <v>16</v>
      </c>
      <c r="E8" s="9">
        <f>E7</f>
        <v>217</v>
      </c>
      <c r="F8" s="9"/>
      <c r="G8" s="9">
        <f>E8</f>
        <v>217</v>
      </c>
      <c r="H8" s="9"/>
      <c r="I8" s="8" t="s">
        <v>17</v>
      </c>
      <c r="J8" s="34">
        <v>1</v>
      </c>
      <c r="K8" s="8" t="s">
        <v>17</v>
      </c>
    </row>
    <row r="9" s="2" customFormat="1" ht="14.1" customHeight="1" spans="1:11">
      <c r="A9" s="8"/>
      <c r="B9" s="8"/>
      <c r="C9" s="8"/>
      <c r="D9" s="10" t="s">
        <v>18</v>
      </c>
      <c r="E9" s="9"/>
      <c r="F9" s="9"/>
      <c r="G9" s="8"/>
      <c r="H9" s="8"/>
      <c r="I9" s="8" t="s">
        <v>17</v>
      </c>
      <c r="J9" s="26"/>
      <c r="K9" s="8" t="s">
        <v>17</v>
      </c>
    </row>
    <row r="10" s="2" customFormat="1" ht="14.1" customHeight="1" spans="1:11">
      <c r="A10" s="12" t="s">
        <v>19</v>
      </c>
      <c r="B10" s="13" t="s">
        <v>20</v>
      </c>
      <c r="C10" s="14"/>
      <c r="D10" s="14"/>
      <c r="E10" s="14"/>
      <c r="F10" s="15"/>
      <c r="G10" s="13" t="s">
        <v>21</v>
      </c>
      <c r="H10" s="14"/>
      <c r="I10" s="14"/>
      <c r="J10" s="14"/>
      <c r="K10" s="15"/>
    </row>
    <row r="11" s="2" customFormat="1" ht="26.25" customHeight="1" spans="1:11">
      <c r="A11" s="16"/>
      <c r="B11" s="37" t="s">
        <v>79</v>
      </c>
      <c r="C11" s="8"/>
      <c r="D11" s="8"/>
      <c r="E11" s="8"/>
      <c r="F11" s="8"/>
      <c r="G11" s="17" t="s">
        <v>80</v>
      </c>
      <c r="H11" s="8"/>
      <c r="I11" s="8"/>
      <c r="J11" s="8"/>
      <c r="K11" s="8"/>
    </row>
    <row r="12" s="2" customFormat="1" ht="27.95" customHeight="1" spans="1:11">
      <c r="A12" s="18" t="s">
        <v>24</v>
      </c>
      <c r="B12" s="8" t="s">
        <v>25</v>
      </c>
      <c r="C12" s="8" t="s">
        <v>26</v>
      </c>
      <c r="D12" s="8" t="s">
        <v>27</v>
      </c>
      <c r="E12" s="8"/>
      <c r="F12" s="8" t="s">
        <v>12</v>
      </c>
      <c r="G12" s="8" t="s">
        <v>28</v>
      </c>
      <c r="H12" s="8" t="s">
        <v>29</v>
      </c>
      <c r="I12" s="8" t="s">
        <v>14</v>
      </c>
      <c r="J12" s="35" t="s">
        <v>30</v>
      </c>
      <c r="K12" s="35"/>
    </row>
    <row r="13" s="2" customFormat="1" ht="12.6" customHeight="1" spans="1:11">
      <c r="A13" s="18"/>
      <c r="B13" s="19" t="s">
        <v>31</v>
      </c>
      <c r="C13" s="19" t="s">
        <v>32</v>
      </c>
      <c r="D13" s="8" t="s">
        <v>33</v>
      </c>
      <c r="E13" s="8"/>
      <c r="F13" s="20">
        <v>10</v>
      </c>
      <c r="G13" s="21" t="s">
        <v>34</v>
      </c>
      <c r="H13" s="20" t="str">
        <f>G13</f>
        <v>9个</v>
      </c>
      <c r="I13" s="20">
        <f>F13</f>
        <v>10</v>
      </c>
      <c r="J13" s="8"/>
      <c r="K13" s="8"/>
    </row>
    <row r="14" s="2" customFormat="1" ht="12.6" customHeight="1" spans="1:11">
      <c r="A14" s="18"/>
      <c r="B14" s="19"/>
      <c r="C14" s="19"/>
      <c r="D14" s="8"/>
      <c r="E14" s="8"/>
      <c r="F14" s="20"/>
      <c r="G14" s="21"/>
      <c r="H14" s="20"/>
      <c r="I14" s="20"/>
      <c r="J14" s="8"/>
      <c r="K14" s="8"/>
    </row>
    <row r="15" s="2" customFormat="1" ht="12.6" customHeight="1" spans="1:11">
      <c r="A15" s="18"/>
      <c r="B15" s="19"/>
      <c r="C15" s="19" t="s">
        <v>36</v>
      </c>
      <c r="D15" s="8" t="s">
        <v>37</v>
      </c>
      <c r="E15" s="8"/>
      <c r="F15" s="20">
        <v>15</v>
      </c>
      <c r="G15" s="21" t="s">
        <v>38</v>
      </c>
      <c r="H15" s="20" t="str">
        <f>G15</f>
        <v>正常运转</v>
      </c>
      <c r="I15" s="20">
        <f>F15</f>
        <v>15</v>
      </c>
      <c r="J15" s="8"/>
      <c r="K15" s="8"/>
    </row>
    <row r="16" s="2" customFormat="1" ht="12.6" customHeight="1" spans="1:11">
      <c r="A16" s="18"/>
      <c r="B16" s="19"/>
      <c r="C16" s="19"/>
      <c r="D16" s="8"/>
      <c r="E16" s="8"/>
      <c r="F16" s="20"/>
      <c r="G16" s="21"/>
      <c r="H16" s="20"/>
      <c r="I16" s="20">
        <f>F16</f>
        <v>0</v>
      </c>
      <c r="J16" s="8"/>
      <c r="K16" s="8"/>
    </row>
    <row r="17" s="2" customFormat="1" ht="12.6" customHeight="1" spans="1:11">
      <c r="A17" s="18"/>
      <c r="B17" s="19"/>
      <c r="C17" s="19" t="s">
        <v>39</v>
      </c>
      <c r="D17" s="8" t="s">
        <v>81</v>
      </c>
      <c r="E17" s="8"/>
      <c r="F17" s="20">
        <v>10</v>
      </c>
      <c r="G17" s="21" t="s">
        <v>82</v>
      </c>
      <c r="H17" s="20" t="str">
        <f>G17</f>
        <v>一年</v>
      </c>
      <c r="I17" s="20">
        <f>F17</f>
        <v>10</v>
      </c>
      <c r="J17" s="8"/>
      <c r="K17" s="8"/>
    </row>
    <row r="18" s="2" customFormat="1" ht="12.6" customHeight="1" spans="1:11">
      <c r="A18" s="18"/>
      <c r="B18" s="19"/>
      <c r="C18" s="19" t="s">
        <v>42</v>
      </c>
      <c r="D18" s="8" t="s">
        <v>78</v>
      </c>
      <c r="E18" s="8"/>
      <c r="F18" s="20">
        <v>15</v>
      </c>
      <c r="G18" s="21" t="s">
        <v>83</v>
      </c>
      <c r="H18" s="20" t="str">
        <f>G18</f>
        <v>217万</v>
      </c>
      <c r="I18" s="20">
        <f>F18</f>
        <v>15</v>
      </c>
      <c r="J18" s="8"/>
      <c r="K18" s="8"/>
    </row>
    <row r="19" s="2" customFormat="1" ht="12.6" customHeight="1" spans="1:11">
      <c r="A19" s="18"/>
      <c r="B19" s="19"/>
      <c r="C19" s="19"/>
      <c r="D19" s="8"/>
      <c r="E19" s="8"/>
      <c r="F19" s="20"/>
      <c r="G19" s="21"/>
      <c r="H19" s="20"/>
      <c r="I19" s="20"/>
      <c r="J19" s="8"/>
      <c r="K19" s="8"/>
    </row>
    <row r="20" s="2" customFormat="1" ht="12.6" customHeight="1" spans="1:11">
      <c r="A20" s="18"/>
      <c r="B20" s="19" t="s">
        <v>44</v>
      </c>
      <c r="C20" s="19" t="s">
        <v>45</v>
      </c>
      <c r="D20" s="8"/>
      <c r="E20" s="8"/>
      <c r="F20" s="8"/>
      <c r="G20" s="8"/>
      <c r="H20" s="20"/>
      <c r="I20" s="20"/>
      <c r="J20" s="8"/>
      <c r="K20" s="8"/>
    </row>
    <row r="21" s="2" customFormat="1" ht="12.6" customHeight="1" spans="1:11">
      <c r="A21" s="18"/>
      <c r="B21" s="19"/>
      <c r="C21" s="19"/>
      <c r="D21" s="8"/>
      <c r="E21" s="8"/>
      <c r="F21" s="8"/>
      <c r="G21" s="8"/>
      <c r="H21" s="20"/>
      <c r="I21" s="20"/>
      <c r="J21" s="8"/>
      <c r="K21" s="8"/>
    </row>
    <row r="22" s="2" customFormat="1" ht="12.6" customHeight="1" spans="1:11">
      <c r="A22" s="18"/>
      <c r="B22" s="19"/>
      <c r="C22" s="19"/>
      <c r="D22" s="8"/>
      <c r="E22" s="8"/>
      <c r="F22" s="21"/>
      <c r="G22" s="8"/>
      <c r="H22" s="20"/>
      <c r="I22" s="20"/>
      <c r="J22" s="8"/>
      <c r="K22" s="8"/>
    </row>
    <row r="23" s="2" customFormat="1" ht="12.6" customHeight="1" spans="1:11">
      <c r="A23" s="18"/>
      <c r="B23" s="19"/>
      <c r="C23" s="19" t="s">
        <v>46</v>
      </c>
      <c r="D23" s="8" t="s">
        <v>75</v>
      </c>
      <c r="E23" s="8"/>
      <c r="F23" s="22">
        <v>10</v>
      </c>
      <c r="G23" s="8" t="s">
        <v>48</v>
      </c>
      <c r="H23" s="23" t="str">
        <f>G23</f>
        <v>明显提高</v>
      </c>
      <c r="I23" s="20">
        <v>10</v>
      </c>
      <c r="J23" s="8"/>
      <c r="K23" s="8"/>
    </row>
    <row r="24" s="2" customFormat="1" ht="12.6" customHeight="1" spans="1:11">
      <c r="A24" s="18"/>
      <c r="B24" s="19"/>
      <c r="C24" s="19"/>
      <c r="D24" s="8"/>
      <c r="E24" s="8"/>
      <c r="F24" s="22"/>
      <c r="G24" s="24"/>
      <c r="H24" s="20"/>
      <c r="I24" s="20"/>
      <c r="J24" s="8"/>
      <c r="K24" s="8"/>
    </row>
    <row r="25" s="2" customFormat="1" ht="12.6" customHeight="1" spans="1:11">
      <c r="A25" s="18"/>
      <c r="B25" s="19"/>
      <c r="C25" s="19"/>
      <c r="D25" s="8"/>
      <c r="E25" s="8"/>
      <c r="F25" s="25"/>
      <c r="G25" s="26"/>
      <c r="H25" s="20"/>
      <c r="I25" s="20"/>
      <c r="J25" s="8"/>
      <c r="K25" s="8"/>
    </row>
    <row r="26" s="2" customFormat="1" ht="12.6" customHeight="1" spans="1:11">
      <c r="A26" s="18"/>
      <c r="B26" s="19"/>
      <c r="C26" s="19" t="s">
        <v>49</v>
      </c>
      <c r="D26" s="8" t="s">
        <v>50</v>
      </c>
      <c r="E26" s="8"/>
      <c r="F26" s="25">
        <v>10</v>
      </c>
      <c r="G26" s="11" t="s">
        <v>51</v>
      </c>
      <c r="H26" s="23" t="str">
        <f>G26</f>
        <v>明显改善</v>
      </c>
      <c r="I26" s="20">
        <v>10</v>
      </c>
      <c r="J26" s="8"/>
      <c r="K26" s="8"/>
    </row>
    <row r="27" s="2" customFormat="1" ht="12.6" customHeight="1" spans="1:11">
      <c r="A27" s="18"/>
      <c r="B27" s="19"/>
      <c r="C27" s="19"/>
      <c r="D27" s="8"/>
      <c r="E27" s="8"/>
      <c r="F27" s="11"/>
      <c r="G27" s="11"/>
      <c r="H27" s="20"/>
      <c r="I27" s="20"/>
      <c r="J27" s="8"/>
      <c r="K27" s="8"/>
    </row>
    <row r="28" s="2" customFormat="1" ht="12.6" customHeight="1" spans="1:11">
      <c r="A28" s="18"/>
      <c r="B28" s="19"/>
      <c r="C28" s="19"/>
      <c r="D28" s="8"/>
      <c r="E28" s="8"/>
      <c r="F28" s="11"/>
      <c r="G28" s="11"/>
      <c r="H28" s="20"/>
      <c r="I28" s="20"/>
      <c r="J28" s="8"/>
      <c r="K28" s="8"/>
    </row>
    <row r="29" s="2" customFormat="1" ht="12.6" customHeight="1" spans="1:11">
      <c r="A29" s="18"/>
      <c r="B29" s="19"/>
      <c r="C29" s="19" t="s">
        <v>52</v>
      </c>
      <c r="D29" s="8" t="s">
        <v>53</v>
      </c>
      <c r="E29" s="8"/>
      <c r="F29" s="8">
        <v>10</v>
      </c>
      <c r="G29" s="11" t="s">
        <v>54</v>
      </c>
      <c r="H29" s="20" t="str">
        <f>G29</f>
        <v>持续有效</v>
      </c>
      <c r="I29" s="20">
        <f>F29</f>
        <v>10</v>
      </c>
      <c r="J29" s="8"/>
      <c r="K29" s="8"/>
    </row>
    <row r="30" s="2" customFormat="1" ht="12.6" customHeight="1" spans="1:11">
      <c r="A30" s="18"/>
      <c r="B30" s="19"/>
      <c r="C30" s="19"/>
      <c r="D30" s="8"/>
      <c r="E30" s="8"/>
      <c r="F30" s="11"/>
      <c r="G30" s="11"/>
      <c r="H30" s="20"/>
      <c r="I30" s="20"/>
      <c r="J30" s="8"/>
      <c r="K30" s="8"/>
    </row>
    <row r="31" s="2" customFormat="1" ht="12.6" customHeight="1" spans="1:11">
      <c r="A31" s="18"/>
      <c r="B31" s="19"/>
      <c r="C31" s="19"/>
      <c r="D31" s="8"/>
      <c r="E31" s="8"/>
      <c r="F31" s="11"/>
      <c r="G31" s="11"/>
      <c r="H31" s="20"/>
      <c r="I31" s="20"/>
      <c r="J31" s="8"/>
      <c r="K31" s="8"/>
    </row>
    <row r="32" s="2" customFormat="1" ht="12.6" customHeight="1" spans="1:11">
      <c r="A32" s="18"/>
      <c r="B32" s="19"/>
      <c r="C32" s="19" t="s">
        <v>55</v>
      </c>
      <c r="D32" s="8"/>
      <c r="E32" s="8"/>
      <c r="F32" s="11"/>
      <c r="G32" s="11"/>
      <c r="H32" s="20"/>
      <c r="I32" s="20"/>
      <c r="J32" s="8"/>
      <c r="K32" s="8"/>
    </row>
    <row r="33" s="2" customFormat="1" ht="12.6" customHeight="1" spans="1:11">
      <c r="A33" s="18"/>
      <c r="B33" s="19" t="s">
        <v>56</v>
      </c>
      <c r="C33" s="19" t="s">
        <v>57</v>
      </c>
      <c r="D33" s="8" t="s">
        <v>60</v>
      </c>
      <c r="E33" s="8"/>
      <c r="F33" s="11">
        <v>5</v>
      </c>
      <c r="G33" s="27" t="s">
        <v>84</v>
      </c>
      <c r="H33" s="20" t="str">
        <f>G33</f>
        <v>≥95%</v>
      </c>
      <c r="I33" s="20">
        <f>F33</f>
        <v>5</v>
      </c>
      <c r="J33" s="8"/>
      <c r="K33" s="8"/>
    </row>
    <row r="34" s="2" customFormat="1" ht="12.6" customHeight="1" spans="1:11">
      <c r="A34" s="18"/>
      <c r="B34" s="19"/>
      <c r="C34" s="19"/>
      <c r="D34" s="8" t="s">
        <v>58</v>
      </c>
      <c r="E34" s="8"/>
      <c r="F34" s="11">
        <v>5</v>
      </c>
      <c r="G34" s="27" t="s">
        <v>59</v>
      </c>
      <c r="H34" s="20" t="str">
        <f>G34</f>
        <v>≥99%</v>
      </c>
      <c r="I34" s="20">
        <f>F34</f>
        <v>5</v>
      </c>
      <c r="J34" s="8"/>
      <c r="K34" s="8"/>
    </row>
    <row r="35" s="2" customFormat="1" ht="12.6" customHeight="1" spans="1:11">
      <c r="A35" s="18"/>
      <c r="B35" s="19"/>
      <c r="C35" s="19"/>
      <c r="D35" s="8"/>
      <c r="E35" s="8"/>
      <c r="F35" s="11"/>
      <c r="G35" s="11"/>
      <c r="H35" s="11"/>
      <c r="I35" s="11"/>
      <c r="J35" s="8"/>
      <c r="K35" s="8"/>
    </row>
    <row r="36" s="2" customFormat="1" ht="12.6" customHeight="1" spans="1:11">
      <c r="A36" s="18"/>
      <c r="B36" s="19"/>
      <c r="C36" s="19" t="s">
        <v>55</v>
      </c>
      <c r="D36" s="8"/>
      <c r="E36" s="8"/>
      <c r="F36" s="11"/>
      <c r="G36" s="11"/>
      <c r="H36" s="11"/>
      <c r="I36" s="11"/>
      <c r="J36" s="8"/>
      <c r="K36" s="8"/>
    </row>
    <row r="37" s="2" customFormat="1" ht="12.6" customHeight="1" spans="1:11">
      <c r="A37" s="28" t="s">
        <v>62</v>
      </c>
      <c r="B37" s="28"/>
      <c r="C37" s="28"/>
      <c r="D37" s="28"/>
      <c r="E37" s="28"/>
      <c r="F37" s="28">
        <v>100</v>
      </c>
      <c r="G37" s="28"/>
      <c r="H37" s="28"/>
      <c r="I37" s="36">
        <f>SUM(I13:I36)</f>
        <v>90</v>
      </c>
      <c r="J37" s="8"/>
      <c r="K37" s="8"/>
    </row>
    <row r="38" s="2" customFormat="1" ht="36.95" customHeight="1" spans="1:11">
      <c r="A38" s="29" t="s">
        <v>63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="2" customFormat="1" ht="23.45" customHeight="1" spans="1:11">
      <c r="A39" s="31" t="s">
        <v>64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="2" customFormat="1" ht="36" customHeight="1" spans="1:11">
      <c r="A40" s="32" t="s">
        <v>65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2" customFormat="1" spans="7:7">
      <c r="G42" s="33"/>
    </row>
  </sheetData>
  <mergeCells count="90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A37:E37"/>
    <mergeCell ref="G37:H37"/>
    <mergeCell ref="J37:K37"/>
    <mergeCell ref="A38:K38"/>
    <mergeCell ref="A39:K39"/>
    <mergeCell ref="A40:K40"/>
    <mergeCell ref="A10:A11"/>
    <mergeCell ref="A12:A36"/>
    <mergeCell ref="B13:B19"/>
    <mergeCell ref="B20:B32"/>
    <mergeCell ref="B33:B36"/>
    <mergeCell ref="C13:C14"/>
    <mergeCell ref="C15:C16"/>
    <mergeCell ref="C18:C19"/>
    <mergeCell ref="C20:C22"/>
    <mergeCell ref="C23:C25"/>
    <mergeCell ref="C26:C28"/>
    <mergeCell ref="C29:C31"/>
    <mergeCell ref="C33:C35"/>
    <mergeCell ref="A6:C9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2"/>
  <sheetViews>
    <sheetView workbookViewId="0">
      <selection activeCell="A1" sqref="$A1:$XFD1048576"/>
    </sheetView>
  </sheetViews>
  <sheetFormatPr defaultColWidth="9" defaultRowHeight="13.5"/>
  <cols>
    <col min="1" max="1" width="4.63333333333333" customWidth="1"/>
    <col min="2" max="2" width="6.38333333333333" customWidth="1"/>
    <col min="3" max="3" width="7.73333333333333" customWidth="1"/>
    <col min="4" max="4" width="20.8833333333333" customWidth="1"/>
    <col min="5" max="5" width="5.13333333333333" customWidth="1"/>
    <col min="6" max="6" width="5" customWidth="1"/>
    <col min="7" max="7" width="10.8833333333333" customWidth="1"/>
    <col min="8" max="8" width="6.31666666666667" customWidth="1"/>
    <col min="9" max="9" width="5.75" customWidth="1"/>
    <col min="10" max="10" width="7.63333333333333" customWidth="1"/>
    <col min="11" max="11" width="5.38333333333333" customWidth="1"/>
  </cols>
  <sheetData>
    <row r="1" s="1" customFormat="1" ht="16.5" customHeight="1" spans="1:4">
      <c r="A1" s="3"/>
      <c r="B1" s="4"/>
      <c r="C1" s="4"/>
      <c r="D1" s="4"/>
    </row>
    <row r="2" ht="28.5" customHeight="1" spans="1:1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1" customHeight="1" spans="1:1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27.75" customHeight="1" spans="1:11">
      <c r="A4" s="8" t="s">
        <v>2</v>
      </c>
      <c r="B4" s="8"/>
      <c r="C4" s="8"/>
      <c r="D4" s="8" t="s">
        <v>85</v>
      </c>
      <c r="E4" s="8"/>
      <c r="F4" s="8"/>
      <c r="G4" s="8" t="s">
        <v>4</v>
      </c>
      <c r="H4" s="8" t="s">
        <v>5</v>
      </c>
      <c r="I4" s="8"/>
      <c r="J4" s="8"/>
      <c r="K4" s="8"/>
    </row>
    <row r="5" s="2" customFormat="1" ht="15" customHeight="1" spans="1:11">
      <c r="A5" s="8" t="s">
        <v>6</v>
      </c>
      <c r="B5" s="8"/>
      <c r="C5" s="8"/>
      <c r="D5" s="9" t="s">
        <v>7</v>
      </c>
      <c r="E5" s="8"/>
      <c r="F5" s="8"/>
      <c r="G5" s="8" t="s">
        <v>8</v>
      </c>
      <c r="H5" s="8" t="s">
        <v>7</v>
      </c>
      <c r="I5" s="8"/>
      <c r="J5" s="8"/>
      <c r="K5" s="8"/>
    </row>
    <row r="6" s="2" customFormat="1" ht="23.25" customHeight="1" spans="1:11">
      <c r="A6" s="8" t="s">
        <v>9</v>
      </c>
      <c r="B6" s="8"/>
      <c r="C6" s="8"/>
      <c r="D6" s="10"/>
      <c r="E6" s="8" t="s">
        <v>10</v>
      </c>
      <c r="F6" s="8"/>
      <c r="G6" s="8" t="s">
        <v>11</v>
      </c>
      <c r="H6" s="8"/>
      <c r="I6" s="8" t="s">
        <v>12</v>
      </c>
      <c r="J6" s="8" t="s">
        <v>13</v>
      </c>
      <c r="K6" s="8" t="s">
        <v>14</v>
      </c>
    </row>
    <row r="7" s="2" customFormat="1" ht="14.1" customHeight="1" spans="1:11">
      <c r="A7" s="8"/>
      <c r="B7" s="8"/>
      <c r="C7" s="8"/>
      <c r="D7" s="10" t="s">
        <v>15</v>
      </c>
      <c r="E7" s="9">
        <v>3.56</v>
      </c>
      <c r="F7" s="9"/>
      <c r="G7" s="9">
        <f>E7</f>
        <v>3.56</v>
      </c>
      <c r="H7" s="9"/>
      <c r="I7" s="8">
        <v>10</v>
      </c>
      <c r="J7" s="34">
        <v>1</v>
      </c>
      <c r="K7" s="11">
        <v>10</v>
      </c>
    </row>
    <row r="8" s="2" customFormat="1" ht="14.1" customHeight="1" spans="1:11">
      <c r="A8" s="8"/>
      <c r="B8" s="8"/>
      <c r="C8" s="8"/>
      <c r="D8" s="11" t="s">
        <v>16</v>
      </c>
      <c r="E8" s="9">
        <f>E7</f>
        <v>3.56</v>
      </c>
      <c r="F8" s="9"/>
      <c r="G8" s="9">
        <f>E8</f>
        <v>3.56</v>
      </c>
      <c r="H8" s="9"/>
      <c r="I8" s="8" t="s">
        <v>17</v>
      </c>
      <c r="J8" s="34">
        <v>1</v>
      </c>
      <c r="K8" s="8" t="s">
        <v>17</v>
      </c>
    </row>
    <row r="9" s="2" customFormat="1" ht="14.1" customHeight="1" spans="1:11">
      <c r="A9" s="8"/>
      <c r="B9" s="8"/>
      <c r="C9" s="8"/>
      <c r="D9" s="10" t="s">
        <v>18</v>
      </c>
      <c r="E9" s="9"/>
      <c r="F9" s="9"/>
      <c r="G9" s="8"/>
      <c r="H9" s="8"/>
      <c r="I9" s="8" t="s">
        <v>17</v>
      </c>
      <c r="J9" s="26"/>
      <c r="K9" s="8" t="s">
        <v>17</v>
      </c>
    </row>
    <row r="10" s="2" customFormat="1" ht="14.1" customHeight="1" spans="1:11">
      <c r="A10" s="12" t="s">
        <v>19</v>
      </c>
      <c r="B10" s="13" t="s">
        <v>20</v>
      </c>
      <c r="C10" s="14"/>
      <c r="D10" s="14"/>
      <c r="E10" s="14"/>
      <c r="F10" s="15"/>
      <c r="G10" s="13" t="s">
        <v>21</v>
      </c>
      <c r="H10" s="14"/>
      <c r="I10" s="14"/>
      <c r="J10" s="14"/>
      <c r="K10" s="15"/>
    </row>
    <row r="11" s="2" customFormat="1" ht="26.25" customHeight="1" spans="1:11">
      <c r="A11" s="16"/>
      <c r="B11" s="37" t="s">
        <v>86</v>
      </c>
      <c r="C11" s="8"/>
      <c r="D11" s="8"/>
      <c r="E11" s="8"/>
      <c r="F11" s="8"/>
      <c r="G11" s="17" t="s">
        <v>87</v>
      </c>
      <c r="H11" s="8"/>
      <c r="I11" s="8"/>
      <c r="J11" s="8"/>
      <c r="K11" s="8"/>
    </row>
    <row r="12" s="2" customFormat="1" ht="27.95" customHeight="1" spans="1:11">
      <c r="A12" s="18" t="s">
        <v>24</v>
      </c>
      <c r="B12" s="8" t="s">
        <v>25</v>
      </c>
      <c r="C12" s="8" t="s">
        <v>26</v>
      </c>
      <c r="D12" s="8" t="s">
        <v>27</v>
      </c>
      <c r="E12" s="8"/>
      <c r="F12" s="8" t="s">
        <v>12</v>
      </c>
      <c r="G12" s="8" t="s">
        <v>28</v>
      </c>
      <c r="H12" s="8" t="s">
        <v>29</v>
      </c>
      <c r="I12" s="8" t="s">
        <v>14</v>
      </c>
      <c r="J12" s="35" t="s">
        <v>30</v>
      </c>
      <c r="K12" s="35"/>
    </row>
    <row r="13" s="2" customFormat="1" ht="12.6" customHeight="1" spans="1:11">
      <c r="A13" s="18"/>
      <c r="B13" s="19" t="s">
        <v>31</v>
      </c>
      <c r="C13" s="19" t="s">
        <v>32</v>
      </c>
      <c r="D13" s="8" t="s">
        <v>88</v>
      </c>
      <c r="E13" s="8"/>
      <c r="F13" s="20">
        <v>10</v>
      </c>
      <c r="G13" s="21" t="s">
        <v>89</v>
      </c>
      <c r="H13" s="20" t="str">
        <f>G13</f>
        <v>37人</v>
      </c>
      <c r="I13" s="20">
        <f t="shared" ref="I13:I18" si="0">F13</f>
        <v>10</v>
      </c>
      <c r="J13" s="8"/>
      <c r="K13" s="8"/>
    </row>
    <row r="14" s="2" customFormat="1" ht="12.6" customHeight="1" spans="1:11">
      <c r="A14" s="18"/>
      <c r="B14" s="19"/>
      <c r="C14" s="19"/>
      <c r="D14" s="8"/>
      <c r="E14" s="8"/>
      <c r="F14" s="20"/>
      <c r="G14" s="21"/>
      <c r="H14" s="20"/>
      <c r="I14" s="20"/>
      <c r="J14" s="8"/>
      <c r="K14" s="8"/>
    </row>
    <row r="15" s="2" customFormat="1" ht="12.6" customHeight="1" spans="1:11">
      <c r="A15" s="18"/>
      <c r="B15" s="19"/>
      <c r="C15" s="19" t="s">
        <v>36</v>
      </c>
      <c r="D15" s="8" t="s">
        <v>90</v>
      </c>
      <c r="E15" s="8"/>
      <c r="F15" s="20">
        <v>15</v>
      </c>
      <c r="G15" s="21">
        <v>1</v>
      </c>
      <c r="H15" s="38">
        <v>1</v>
      </c>
      <c r="I15" s="20">
        <f t="shared" si="0"/>
        <v>15</v>
      </c>
      <c r="J15" s="8"/>
      <c r="K15" s="8"/>
    </row>
    <row r="16" s="2" customFormat="1" ht="12.6" customHeight="1" spans="1:11">
      <c r="A16" s="18"/>
      <c r="B16" s="19"/>
      <c r="C16" s="19"/>
      <c r="D16" s="8"/>
      <c r="E16" s="8"/>
      <c r="F16" s="20"/>
      <c r="G16" s="21"/>
      <c r="H16" s="20"/>
      <c r="I16" s="20"/>
      <c r="J16" s="8"/>
      <c r="K16" s="8"/>
    </row>
    <row r="17" s="2" customFormat="1" ht="12.6" customHeight="1" spans="1:11">
      <c r="A17" s="18"/>
      <c r="B17" s="19"/>
      <c r="C17" s="19" t="s">
        <v>39</v>
      </c>
      <c r="D17" s="8" t="s">
        <v>91</v>
      </c>
      <c r="E17" s="8"/>
      <c r="F17" s="20">
        <v>10</v>
      </c>
      <c r="G17" s="21">
        <v>1</v>
      </c>
      <c r="H17" s="38">
        <v>1</v>
      </c>
      <c r="I17" s="20">
        <f t="shared" si="0"/>
        <v>10</v>
      </c>
      <c r="J17" s="8"/>
      <c r="K17" s="8"/>
    </row>
    <row r="18" s="2" customFormat="1" ht="12.6" customHeight="1" spans="1:11">
      <c r="A18" s="18"/>
      <c r="B18" s="19"/>
      <c r="C18" s="19" t="s">
        <v>42</v>
      </c>
      <c r="D18" s="8" t="s">
        <v>92</v>
      </c>
      <c r="E18" s="8"/>
      <c r="F18" s="20">
        <v>15</v>
      </c>
      <c r="G18" s="21" t="s">
        <v>93</v>
      </c>
      <c r="H18" s="20" t="str">
        <f>G18</f>
        <v>35609元</v>
      </c>
      <c r="I18" s="20">
        <f t="shared" si="0"/>
        <v>15</v>
      </c>
      <c r="J18" s="8"/>
      <c r="K18" s="8"/>
    </row>
    <row r="19" s="2" customFormat="1" ht="12.6" customHeight="1" spans="1:11">
      <c r="A19" s="18"/>
      <c r="B19" s="19"/>
      <c r="C19" s="19"/>
      <c r="D19" s="8"/>
      <c r="E19" s="8"/>
      <c r="F19" s="20"/>
      <c r="G19" s="21"/>
      <c r="H19" s="20"/>
      <c r="I19" s="20"/>
      <c r="J19" s="8"/>
      <c r="K19" s="8"/>
    </row>
    <row r="20" s="2" customFormat="1" ht="12.6" customHeight="1" spans="1:11">
      <c r="A20" s="18"/>
      <c r="B20" s="19" t="s">
        <v>44</v>
      </c>
      <c r="C20" s="19" t="s">
        <v>45</v>
      </c>
      <c r="D20" s="8"/>
      <c r="E20" s="8"/>
      <c r="F20" s="8"/>
      <c r="G20" s="8"/>
      <c r="H20" s="20"/>
      <c r="I20" s="20"/>
      <c r="J20" s="8"/>
      <c r="K20" s="8"/>
    </row>
    <row r="21" s="2" customFormat="1" ht="12.6" customHeight="1" spans="1:11">
      <c r="A21" s="18"/>
      <c r="B21" s="19"/>
      <c r="C21" s="19"/>
      <c r="D21" s="8"/>
      <c r="E21" s="8"/>
      <c r="F21" s="8"/>
      <c r="G21" s="8"/>
      <c r="H21" s="20"/>
      <c r="I21" s="20"/>
      <c r="J21" s="8"/>
      <c r="K21" s="8"/>
    </row>
    <row r="22" s="2" customFormat="1" ht="12.6" customHeight="1" spans="1:11">
      <c r="A22" s="18"/>
      <c r="B22" s="19"/>
      <c r="C22" s="19"/>
      <c r="D22" s="8"/>
      <c r="E22" s="8"/>
      <c r="F22" s="21"/>
      <c r="G22" s="8"/>
      <c r="H22" s="20"/>
      <c r="I22" s="20"/>
      <c r="J22" s="8"/>
      <c r="K22" s="8"/>
    </row>
    <row r="23" s="2" customFormat="1" ht="12.6" customHeight="1" spans="1:11">
      <c r="A23" s="18"/>
      <c r="B23" s="19"/>
      <c r="C23" s="19" t="s">
        <v>46</v>
      </c>
      <c r="D23" s="8" t="s">
        <v>94</v>
      </c>
      <c r="E23" s="8"/>
      <c r="F23" s="22">
        <v>15</v>
      </c>
      <c r="G23" s="8" t="s">
        <v>95</v>
      </c>
      <c r="H23" s="23" t="str">
        <f>G23</f>
        <v>大力改善</v>
      </c>
      <c r="I23" s="20">
        <v>15</v>
      </c>
      <c r="J23" s="8"/>
      <c r="K23" s="8"/>
    </row>
    <row r="24" s="2" customFormat="1" ht="12.6" customHeight="1" spans="1:11">
      <c r="A24" s="18"/>
      <c r="B24" s="19"/>
      <c r="C24" s="19"/>
      <c r="D24" s="8"/>
      <c r="E24" s="8"/>
      <c r="F24" s="22"/>
      <c r="G24" s="24"/>
      <c r="H24" s="20"/>
      <c r="I24" s="20"/>
      <c r="J24" s="8"/>
      <c r="K24" s="8"/>
    </row>
    <row r="25" s="2" customFormat="1" ht="12.6" customHeight="1" spans="1:11">
      <c r="A25" s="18"/>
      <c r="B25" s="19"/>
      <c r="C25" s="19"/>
      <c r="D25" s="8"/>
      <c r="E25" s="8"/>
      <c r="F25" s="25"/>
      <c r="G25" s="26"/>
      <c r="H25" s="20"/>
      <c r="I25" s="20"/>
      <c r="J25" s="8"/>
      <c r="K25" s="8"/>
    </row>
    <row r="26" s="2" customFormat="1" ht="12.6" customHeight="1" spans="1:11">
      <c r="A26" s="18"/>
      <c r="B26" s="19"/>
      <c r="C26" s="19" t="s">
        <v>49</v>
      </c>
      <c r="D26" s="8"/>
      <c r="E26" s="8"/>
      <c r="F26" s="25"/>
      <c r="G26" s="11"/>
      <c r="H26" s="23"/>
      <c r="I26" s="20"/>
      <c r="J26" s="8"/>
      <c r="K26" s="8"/>
    </row>
    <row r="27" s="2" customFormat="1" ht="12.6" customHeight="1" spans="1:11">
      <c r="A27" s="18"/>
      <c r="B27" s="19"/>
      <c r="C27" s="19"/>
      <c r="D27" s="8"/>
      <c r="E27" s="8"/>
      <c r="F27" s="11"/>
      <c r="G27" s="11"/>
      <c r="H27" s="20"/>
      <c r="I27" s="20"/>
      <c r="J27" s="8"/>
      <c r="K27" s="8"/>
    </row>
    <row r="28" s="2" customFormat="1" ht="12.6" customHeight="1" spans="1:11">
      <c r="A28" s="18"/>
      <c r="B28" s="19"/>
      <c r="C28" s="19"/>
      <c r="D28" s="8"/>
      <c r="E28" s="8"/>
      <c r="F28" s="11"/>
      <c r="G28" s="11"/>
      <c r="H28" s="20"/>
      <c r="I28" s="20"/>
      <c r="J28" s="8"/>
      <c r="K28" s="8"/>
    </row>
    <row r="29" s="2" customFormat="1" ht="12.6" customHeight="1" spans="1:11">
      <c r="A29" s="18"/>
      <c r="B29" s="19"/>
      <c r="C29" s="19" t="s">
        <v>52</v>
      </c>
      <c r="D29" s="8" t="s">
        <v>96</v>
      </c>
      <c r="E29" s="8"/>
      <c r="F29" s="8">
        <v>15</v>
      </c>
      <c r="G29" s="11" t="s">
        <v>48</v>
      </c>
      <c r="H29" s="23" t="str">
        <f>G29</f>
        <v>明显提高</v>
      </c>
      <c r="I29" s="20">
        <f>F29</f>
        <v>15</v>
      </c>
      <c r="J29" s="8"/>
      <c r="K29" s="8"/>
    </row>
    <row r="30" s="2" customFormat="1" ht="12.6" customHeight="1" spans="1:11">
      <c r="A30" s="18"/>
      <c r="B30" s="19"/>
      <c r="C30" s="19"/>
      <c r="D30" s="8"/>
      <c r="E30" s="8"/>
      <c r="F30" s="11"/>
      <c r="G30" s="11"/>
      <c r="H30" s="20"/>
      <c r="I30" s="20"/>
      <c r="J30" s="8"/>
      <c r="K30" s="8"/>
    </row>
    <row r="31" s="2" customFormat="1" ht="12.6" customHeight="1" spans="1:11">
      <c r="A31" s="18"/>
      <c r="B31" s="19"/>
      <c r="C31" s="19"/>
      <c r="D31" s="8"/>
      <c r="E31" s="8"/>
      <c r="F31" s="11"/>
      <c r="G31" s="11"/>
      <c r="H31" s="20"/>
      <c r="I31" s="20"/>
      <c r="J31" s="8"/>
      <c r="K31" s="8"/>
    </row>
    <row r="32" s="2" customFormat="1" ht="12.6" customHeight="1" spans="1:11">
      <c r="A32" s="18"/>
      <c r="B32" s="19"/>
      <c r="C32" s="19" t="s">
        <v>55</v>
      </c>
      <c r="D32" s="8"/>
      <c r="E32" s="8"/>
      <c r="F32" s="11"/>
      <c r="G32" s="11"/>
      <c r="H32" s="20"/>
      <c r="I32" s="20"/>
      <c r="J32" s="8"/>
      <c r="K32" s="8"/>
    </row>
    <row r="33" s="2" customFormat="1" ht="12.6" customHeight="1" spans="1:11">
      <c r="A33" s="18"/>
      <c r="B33" s="19" t="s">
        <v>56</v>
      </c>
      <c r="C33" s="19" t="s">
        <v>57</v>
      </c>
      <c r="D33" s="8" t="s">
        <v>97</v>
      </c>
      <c r="E33" s="8"/>
      <c r="F33" s="11">
        <v>10</v>
      </c>
      <c r="G33" s="27" t="s">
        <v>84</v>
      </c>
      <c r="H33" s="20" t="str">
        <f>G33</f>
        <v>≥95%</v>
      </c>
      <c r="I33" s="20">
        <f>F33</f>
        <v>10</v>
      </c>
      <c r="J33" s="8"/>
      <c r="K33" s="8"/>
    </row>
    <row r="34" s="2" customFormat="1" ht="12.6" customHeight="1" spans="1:11">
      <c r="A34" s="18"/>
      <c r="B34" s="19"/>
      <c r="C34" s="19"/>
      <c r="D34" s="8"/>
      <c r="E34" s="8"/>
      <c r="F34" s="11"/>
      <c r="G34" s="27"/>
      <c r="H34" s="20"/>
      <c r="I34" s="20"/>
      <c r="J34" s="8"/>
      <c r="K34" s="8"/>
    </row>
    <row r="35" s="2" customFormat="1" ht="12.6" customHeight="1" spans="1:11">
      <c r="A35" s="18"/>
      <c r="B35" s="19"/>
      <c r="C35" s="19"/>
      <c r="D35" s="8"/>
      <c r="E35" s="8"/>
      <c r="F35" s="11"/>
      <c r="G35" s="11"/>
      <c r="H35" s="11"/>
      <c r="I35" s="11"/>
      <c r="J35" s="8"/>
      <c r="K35" s="8"/>
    </row>
    <row r="36" s="2" customFormat="1" ht="12.6" customHeight="1" spans="1:11">
      <c r="A36" s="18"/>
      <c r="B36" s="19"/>
      <c r="C36" s="19" t="s">
        <v>55</v>
      </c>
      <c r="D36" s="8"/>
      <c r="E36" s="8"/>
      <c r="F36" s="11"/>
      <c r="G36" s="11"/>
      <c r="H36" s="11"/>
      <c r="I36" s="11"/>
      <c r="J36" s="8"/>
      <c r="K36" s="8"/>
    </row>
    <row r="37" s="2" customFormat="1" ht="12.6" customHeight="1" spans="1:11">
      <c r="A37" s="28" t="s">
        <v>62</v>
      </c>
      <c r="B37" s="28"/>
      <c r="C37" s="28"/>
      <c r="D37" s="28"/>
      <c r="E37" s="28"/>
      <c r="F37" s="28">
        <v>100</v>
      </c>
      <c r="G37" s="28"/>
      <c r="H37" s="28"/>
      <c r="I37" s="36">
        <f>SUM(I13:I36)</f>
        <v>90</v>
      </c>
      <c r="J37" s="8"/>
      <c r="K37" s="8"/>
    </row>
    <row r="38" s="2" customFormat="1" ht="36.95" customHeight="1" spans="1:11">
      <c r="A38" s="29" t="s">
        <v>63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="2" customFormat="1" ht="23.45" customHeight="1" spans="1:11">
      <c r="A39" s="31" t="s">
        <v>64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="2" customFormat="1" ht="36" customHeight="1" spans="1:11">
      <c r="A40" s="32" t="s">
        <v>65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2" customFormat="1" spans="7:7">
      <c r="G42" s="33"/>
    </row>
  </sheetData>
  <mergeCells count="90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A37:E37"/>
    <mergeCell ref="G37:H37"/>
    <mergeCell ref="J37:K37"/>
    <mergeCell ref="A38:K38"/>
    <mergeCell ref="A39:K39"/>
    <mergeCell ref="A40:K40"/>
    <mergeCell ref="A10:A11"/>
    <mergeCell ref="A12:A36"/>
    <mergeCell ref="B13:B19"/>
    <mergeCell ref="B20:B32"/>
    <mergeCell ref="B33:B36"/>
    <mergeCell ref="C13:C14"/>
    <mergeCell ref="C15:C16"/>
    <mergeCell ref="C18:C19"/>
    <mergeCell ref="C20:C22"/>
    <mergeCell ref="C23:C25"/>
    <mergeCell ref="C26:C28"/>
    <mergeCell ref="C29:C31"/>
    <mergeCell ref="C33:C35"/>
    <mergeCell ref="A6:C9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2"/>
  <sheetViews>
    <sheetView workbookViewId="0">
      <selection activeCell="A1" sqref="$A1:$XFD1048576"/>
    </sheetView>
  </sheetViews>
  <sheetFormatPr defaultColWidth="9" defaultRowHeight="13.5"/>
  <cols>
    <col min="1" max="1" width="4.63333333333333" customWidth="1"/>
    <col min="2" max="2" width="6.38333333333333" customWidth="1"/>
    <col min="3" max="3" width="7.73333333333333" customWidth="1"/>
    <col min="4" max="4" width="20.8833333333333" customWidth="1"/>
    <col min="5" max="5" width="5.13333333333333" customWidth="1"/>
    <col min="6" max="6" width="5" customWidth="1"/>
    <col min="7" max="7" width="10.5" customWidth="1"/>
    <col min="8" max="8" width="6.75" customWidth="1"/>
    <col min="9" max="9" width="5.75" customWidth="1"/>
    <col min="10" max="10" width="7.63333333333333" customWidth="1"/>
    <col min="11" max="11" width="5.38333333333333" customWidth="1"/>
  </cols>
  <sheetData>
    <row r="1" s="1" customFormat="1" ht="16.5" customHeight="1" spans="1:4">
      <c r="A1" s="3"/>
      <c r="B1" s="4"/>
      <c r="C1" s="4"/>
      <c r="D1" s="4"/>
    </row>
    <row r="2" ht="28.5" customHeight="1" spans="1:1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1" customHeight="1" spans="1:1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27.75" customHeight="1" spans="1:11">
      <c r="A4" s="8" t="s">
        <v>2</v>
      </c>
      <c r="B4" s="8"/>
      <c r="C4" s="8"/>
      <c r="D4" s="8" t="s">
        <v>98</v>
      </c>
      <c r="E4" s="8"/>
      <c r="F4" s="8"/>
      <c r="G4" s="8" t="s">
        <v>4</v>
      </c>
      <c r="H4" s="8" t="s">
        <v>5</v>
      </c>
      <c r="I4" s="8"/>
      <c r="J4" s="8"/>
      <c r="K4" s="8"/>
    </row>
    <row r="5" s="2" customFormat="1" ht="15" customHeight="1" spans="1:11">
      <c r="A5" s="8" t="s">
        <v>6</v>
      </c>
      <c r="B5" s="8"/>
      <c r="C5" s="8"/>
      <c r="D5" s="9" t="s">
        <v>7</v>
      </c>
      <c r="E5" s="8"/>
      <c r="F5" s="8"/>
      <c r="G5" s="8" t="s">
        <v>8</v>
      </c>
      <c r="H5" s="8" t="s">
        <v>7</v>
      </c>
      <c r="I5" s="8"/>
      <c r="J5" s="8"/>
      <c r="K5" s="8"/>
    </row>
    <row r="6" s="2" customFormat="1" ht="23.25" customHeight="1" spans="1:11">
      <c r="A6" s="8" t="s">
        <v>9</v>
      </c>
      <c r="B6" s="8"/>
      <c r="C6" s="8"/>
      <c r="D6" s="10"/>
      <c r="E6" s="8" t="s">
        <v>10</v>
      </c>
      <c r="F6" s="8"/>
      <c r="G6" s="8" t="s">
        <v>11</v>
      </c>
      <c r="H6" s="8"/>
      <c r="I6" s="8" t="s">
        <v>12</v>
      </c>
      <c r="J6" s="8" t="s">
        <v>13</v>
      </c>
      <c r="K6" s="8" t="s">
        <v>14</v>
      </c>
    </row>
    <row r="7" s="2" customFormat="1" ht="14.1" customHeight="1" spans="1:11">
      <c r="A7" s="8"/>
      <c r="B7" s="8"/>
      <c r="C7" s="8"/>
      <c r="D7" s="10" t="s">
        <v>15</v>
      </c>
      <c r="E7" s="9">
        <v>26.5</v>
      </c>
      <c r="F7" s="9"/>
      <c r="G7" s="9">
        <f>E7</f>
        <v>26.5</v>
      </c>
      <c r="H7" s="9"/>
      <c r="I7" s="8">
        <v>10</v>
      </c>
      <c r="J7" s="34">
        <v>1</v>
      </c>
      <c r="K7" s="11">
        <v>10</v>
      </c>
    </row>
    <row r="8" s="2" customFormat="1" ht="14.1" customHeight="1" spans="1:11">
      <c r="A8" s="8"/>
      <c r="B8" s="8"/>
      <c r="C8" s="8"/>
      <c r="D8" s="11" t="s">
        <v>16</v>
      </c>
      <c r="E8" s="9">
        <f>E7</f>
        <v>26.5</v>
      </c>
      <c r="F8" s="9"/>
      <c r="G8" s="9">
        <f>E8</f>
        <v>26.5</v>
      </c>
      <c r="H8" s="9"/>
      <c r="I8" s="8" t="s">
        <v>17</v>
      </c>
      <c r="J8" s="34">
        <v>1</v>
      </c>
      <c r="K8" s="8" t="s">
        <v>17</v>
      </c>
    </row>
    <row r="9" s="2" customFormat="1" ht="14.1" customHeight="1" spans="1:11">
      <c r="A9" s="8"/>
      <c r="B9" s="8"/>
      <c r="C9" s="8"/>
      <c r="D9" s="10" t="s">
        <v>18</v>
      </c>
      <c r="E9" s="9"/>
      <c r="F9" s="9"/>
      <c r="G9" s="8"/>
      <c r="H9" s="8"/>
      <c r="I9" s="8" t="s">
        <v>17</v>
      </c>
      <c r="J9" s="26"/>
      <c r="K9" s="8" t="s">
        <v>17</v>
      </c>
    </row>
    <row r="10" s="2" customFormat="1" ht="14.1" customHeight="1" spans="1:11">
      <c r="A10" s="12" t="s">
        <v>19</v>
      </c>
      <c r="B10" s="13" t="s">
        <v>20</v>
      </c>
      <c r="C10" s="14"/>
      <c r="D10" s="14"/>
      <c r="E10" s="14"/>
      <c r="F10" s="15"/>
      <c r="G10" s="13" t="s">
        <v>21</v>
      </c>
      <c r="H10" s="14"/>
      <c r="I10" s="14"/>
      <c r="J10" s="14"/>
      <c r="K10" s="15"/>
    </row>
    <row r="11" s="2" customFormat="1" ht="26.25" customHeight="1" spans="1:11">
      <c r="A11" s="16"/>
      <c r="B11" s="17" t="s">
        <v>79</v>
      </c>
      <c r="C11" s="8"/>
      <c r="D11" s="8"/>
      <c r="E11" s="8"/>
      <c r="F11" s="8"/>
      <c r="G11" s="17" t="s">
        <v>99</v>
      </c>
      <c r="H11" s="8"/>
      <c r="I11" s="8"/>
      <c r="J11" s="8"/>
      <c r="K11" s="8"/>
    </row>
    <row r="12" s="2" customFormat="1" ht="27.95" customHeight="1" spans="1:11">
      <c r="A12" s="18" t="s">
        <v>24</v>
      </c>
      <c r="B12" s="8" t="s">
        <v>25</v>
      </c>
      <c r="C12" s="8" t="s">
        <v>26</v>
      </c>
      <c r="D12" s="8" t="s">
        <v>27</v>
      </c>
      <c r="E12" s="8"/>
      <c r="F12" s="8" t="s">
        <v>12</v>
      </c>
      <c r="G12" s="8" t="s">
        <v>28</v>
      </c>
      <c r="H12" s="8" t="s">
        <v>29</v>
      </c>
      <c r="I12" s="8" t="s">
        <v>14</v>
      </c>
      <c r="J12" s="35" t="s">
        <v>30</v>
      </c>
      <c r="K12" s="35"/>
    </row>
    <row r="13" s="2" customFormat="1" ht="12.6" customHeight="1" spans="1:11">
      <c r="A13" s="18"/>
      <c r="B13" s="19" t="s">
        <v>31</v>
      </c>
      <c r="C13" s="19" t="s">
        <v>32</v>
      </c>
      <c r="D13" s="8" t="s">
        <v>33</v>
      </c>
      <c r="E13" s="8"/>
      <c r="F13" s="20">
        <v>10</v>
      </c>
      <c r="G13" s="21" t="s">
        <v>34</v>
      </c>
      <c r="H13" s="20" t="str">
        <f t="shared" ref="H13:H18" si="0">G13</f>
        <v>9个</v>
      </c>
      <c r="I13" s="20">
        <f t="shared" ref="I13:I15" si="1">F13</f>
        <v>10</v>
      </c>
      <c r="J13" s="8"/>
      <c r="K13" s="8"/>
    </row>
    <row r="14" s="2" customFormat="1" ht="12.6" customHeight="1" spans="1:11">
      <c r="A14" s="18"/>
      <c r="B14" s="19"/>
      <c r="C14" s="19"/>
      <c r="D14" s="8"/>
      <c r="E14" s="8"/>
      <c r="F14" s="20"/>
      <c r="G14" s="21"/>
      <c r="H14" s="20"/>
      <c r="I14" s="20"/>
      <c r="J14" s="8"/>
      <c r="K14" s="8"/>
    </row>
    <row r="15" s="2" customFormat="1" ht="12.6" customHeight="1" spans="1:11">
      <c r="A15" s="18"/>
      <c r="B15" s="19"/>
      <c r="C15" s="19" t="s">
        <v>36</v>
      </c>
      <c r="D15" s="8" t="s">
        <v>37</v>
      </c>
      <c r="E15" s="8"/>
      <c r="F15" s="20">
        <v>15</v>
      </c>
      <c r="G15" s="21" t="s">
        <v>38</v>
      </c>
      <c r="H15" s="20" t="str">
        <f t="shared" si="0"/>
        <v>正常运转</v>
      </c>
      <c r="I15" s="20">
        <f>F15</f>
        <v>15</v>
      </c>
      <c r="J15" s="8"/>
      <c r="K15" s="8"/>
    </row>
    <row r="16" s="2" customFormat="1" ht="12.6" customHeight="1" spans="1:11">
      <c r="A16" s="18"/>
      <c r="B16" s="19"/>
      <c r="C16" s="19"/>
      <c r="D16" s="8"/>
      <c r="E16" s="8"/>
      <c r="F16" s="20"/>
      <c r="G16" s="21"/>
      <c r="H16" s="20"/>
      <c r="I16" s="20"/>
      <c r="J16" s="8"/>
      <c r="K16" s="8"/>
    </row>
    <row r="17" s="2" customFormat="1" ht="12.6" customHeight="1" spans="1:11">
      <c r="A17" s="18"/>
      <c r="B17" s="19"/>
      <c r="C17" s="19" t="s">
        <v>39</v>
      </c>
      <c r="D17" s="8" t="s">
        <v>81</v>
      </c>
      <c r="E17" s="8"/>
      <c r="F17" s="20">
        <v>10</v>
      </c>
      <c r="G17" s="21" t="s">
        <v>82</v>
      </c>
      <c r="H17" s="20" t="str">
        <f t="shared" si="0"/>
        <v>一年</v>
      </c>
      <c r="I17" s="20">
        <f>F17</f>
        <v>10</v>
      </c>
      <c r="J17" s="8"/>
      <c r="K17" s="8"/>
    </row>
    <row r="18" s="2" customFormat="1" ht="12.6" customHeight="1" spans="1:11">
      <c r="A18" s="18"/>
      <c r="B18" s="19"/>
      <c r="C18" s="19" t="s">
        <v>42</v>
      </c>
      <c r="D18" s="8" t="s">
        <v>100</v>
      </c>
      <c r="E18" s="8"/>
      <c r="F18" s="20">
        <v>15</v>
      </c>
      <c r="G18" s="21" t="s">
        <v>101</v>
      </c>
      <c r="H18" s="20" t="str">
        <f t="shared" si="0"/>
        <v>26.5万元</v>
      </c>
      <c r="I18" s="20">
        <f>F18</f>
        <v>15</v>
      </c>
      <c r="J18" s="8"/>
      <c r="K18" s="8"/>
    </row>
    <row r="19" s="2" customFormat="1" ht="12.6" customHeight="1" spans="1:11">
      <c r="A19" s="18"/>
      <c r="B19" s="19"/>
      <c r="C19" s="19"/>
      <c r="D19" s="8"/>
      <c r="E19" s="8"/>
      <c r="F19" s="20"/>
      <c r="G19" s="21"/>
      <c r="H19" s="20"/>
      <c r="I19" s="20"/>
      <c r="J19" s="8"/>
      <c r="K19" s="8"/>
    </row>
    <row r="20" s="2" customFormat="1" ht="12.6" customHeight="1" spans="1:11">
      <c r="A20" s="18"/>
      <c r="B20" s="19" t="s">
        <v>44</v>
      </c>
      <c r="C20" s="19" t="s">
        <v>45</v>
      </c>
      <c r="D20" s="8"/>
      <c r="E20" s="8"/>
      <c r="F20" s="8"/>
      <c r="G20" s="8"/>
      <c r="H20" s="20"/>
      <c r="I20" s="20"/>
      <c r="J20" s="8"/>
      <c r="K20" s="8"/>
    </row>
    <row r="21" s="2" customFormat="1" ht="12.6" customHeight="1" spans="1:11">
      <c r="A21" s="18"/>
      <c r="B21" s="19"/>
      <c r="C21" s="19"/>
      <c r="D21" s="8"/>
      <c r="E21" s="8"/>
      <c r="F21" s="8"/>
      <c r="G21" s="8"/>
      <c r="H21" s="20"/>
      <c r="I21" s="20"/>
      <c r="J21" s="8"/>
      <c r="K21" s="8"/>
    </row>
    <row r="22" s="2" customFormat="1" ht="12.6" customHeight="1" spans="1:11">
      <c r="A22" s="18"/>
      <c r="B22" s="19"/>
      <c r="C22" s="19"/>
      <c r="D22" s="8"/>
      <c r="E22" s="8"/>
      <c r="F22" s="21"/>
      <c r="G22" s="8"/>
      <c r="H22" s="20"/>
      <c r="I22" s="20"/>
      <c r="J22" s="8"/>
      <c r="K22" s="8"/>
    </row>
    <row r="23" s="2" customFormat="1" ht="12.6" customHeight="1" spans="1:11">
      <c r="A23" s="18"/>
      <c r="B23" s="19"/>
      <c r="C23" s="19" t="s">
        <v>46</v>
      </c>
      <c r="D23" s="8" t="s">
        <v>75</v>
      </c>
      <c r="E23" s="8"/>
      <c r="F23" s="22">
        <v>15</v>
      </c>
      <c r="G23" s="8" t="s">
        <v>48</v>
      </c>
      <c r="H23" s="23" t="str">
        <f>G23</f>
        <v>明显提高</v>
      </c>
      <c r="I23" s="20">
        <f>F23</f>
        <v>15</v>
      </c>
      <c r="J23" s="8"/>
      <c r="K23" s="8"/>
    </row>
    <row r="24" s="2" customFormat="1" ht="12.6" customHeight="1" spans="1:11">
      <c r="A24" s="18"/>
      <c r="B24" s="19"/>
      <c r="C24" s="19"/>
      <c r="D24" s="8"/>
      <c r="E24" s="8"/>
      <c r="F24" s="22"/>
      <c r="G24" s="24"/>
      <c r="H24" s="20"/>
      <c r="I24" s="20"/>
      <c r="J24" s="8"/>
      <c r="K24" s="8"/>
    </row>
    <row r="25" s="2" customFormat="1" ht="12.6" customHeight="1" spans="1:11">
      <c r="A25" s="18"/>
      <c r="B25" s="19"/>
      <c r="C25" s="19"/>
      <c r="D25" s="8"/>
      <c r="E25" s="8"/>
      <c r="F25" s="25"/>
      <c r="G25" s="26"/>
      <c r="H25" s="20"/>
      <c r="I25" s="20"/>
      <c r="J25" s="8"/>
      <c r="K25" s="8"/>
    </row>
    <row r="26" s="2" customFormat="1" ht="12.6" customHeight="1" spans="1:11">
      <c r="A26" s="18"/>
      <c r="B26" s="19"/>
      <c r="C26" s="19" t="s">
        <v>49</v>
      </c>
      <c r="D26" s="8"/>
      <c r="E26" s="8"/>
      <c r="F26" s="25"/>
      <c r="G26" s="11"/>
      <c r="H26" s="23"/>
      <c r="I26" s="20"/>
      <c r="J26" s="8"/>
      <c r="K26" s="8"/>
    </row>
    <row r="27" s="2" customFormat="1" ht="12.6" customHeight="1" spans="1:11">
      <c r="A27" s="18"/>
      <c r="B27" s="19"/>
      <c r="C27" s="19"/>
      <c r="D27" s="8"/>
      <c r="E27" s="8"/>
      <c r="F27" s="11"/>
      <c r="G27" s="11"/>
      <c r="H27" s="20"/>
      <c r="I27" s="20"/>
      <c r="J27" s="8"/>
      <c r="K27" s="8"/>
    </row>
    <row r="28" s="2" customFormat="1" ht="12.6" customHeight="1" spans="1:11">
      <c r="A28" s="18"/>
      <c r="B28" s="19"/>
      <c r="C28" s="19"/>
      <c r="D28" s="8"/>
      <c r="E28" s="8"/>
      <c r="F28" s="11"/>
      <c r="G28" s="11"/>
      <c r="H28" s="20"/>
      <c r="I28" s="20"/>
      <c r="J28" s="8"/>
      <c r="K28" s="8"/>
    </row>
    <row r="29" s="2" customFormat="1" ht="12.6" customHeight="1" spans="1:11">
      <c r="A29" s="18"/>
      <c r="B29" s="19"/>
      <c r="C29" s="19" t="s">
        <v>52</v>
      </c>
      <c r="D29" s="8" t="s">
        <v>53</v>
      </c>
      <c r="E29" s="8"/>
      <c r="F29" s="8">
        <v>15</v>
      </c>
      <c r="G29" s="11" t="s">
        <v>54</v>
      </c>
      <c r="H29" s="23" t="s">
        <v>54</v>
      </c>
      <c r="I29" s="20">
        <f>F29</f>
        <v>15</v>
      </c>
      <c r="J29" s="8"/>
      <c r="K29" s="8"/>
    </row>
    <row r="30" s="2" customFormat="1" ht="12.6" customHeight="1" spans="1:11">
      <c r="A30" s="18"/>
      <c r="B30" s="19"/>
      <c r="C30" s="19"/>
      <c r="D30" s="8"/>
      <c r="E30" s="8"/>
      <c r="F30" s="11"/>
      <c r="G30" s="11"/>
      <c r="H30" s="20"/>
      <c r="I30" s="20"/>
      <c r="J30" s="8"/>
      <c r="K30" s="8"/>
    </row>
    <row r="31" s="2" customFormat="1" ht="12.6" customHeight="1" spans="1:11">
      <c r="A31" s="18"/>
      <c r="B31" s="19"/>
      <c r="C31" s="19"/>
      <c r="D31" s="8"/>
      <c r="E31" s="8"/>
      <c r="F31" s="11"/>
      <c r="G31" s="11"/>
      <c r="H31" s="20"/>
      <c r="I31" s="20"/>
      <c r="J31" s="8"/>
      <c r="K31" s="8"/>
    </row>
    <row r="32" s="2" customFormat="1" ht="12.6" customHeight="1" spans="1:11">
      <c r="A32" s="18"/>
      <c r="B32" s="19"/>
      <c r="C32" s="19" t="s">
        <v>55</v>
      </c>
      <c r="D32" s="8"/>
      <c r="E32" s="8"/>
      <c r="F32" s="11"/>
      <c r="G32" s="11"/>
      <c r="H32" s="20"/>
      <c r="I32" s="20"/>
      <c r="J32" s="8"/>
      <c r="K32" s="8"/>
    </row>
    <row r="33" s="2" customFormat="1" ht="12.6" customHeight="1" spans="1:11">
      <c r="A33" s="18"/>
      <c r="B33" s="19" t="s">
        <v>56</v>
      </c>
      <c r="C33" s="19" t="s">
        <v>57</v>
      </c>
      <c r="D33" s="8" t="s">
        <v>60</v>
      </c>
      <c r="E33" s="8"/>
      <c r="F33" s="11">
        <v>10</v>
      </c>
      <c r="G33" s="27" t="s">
        <v>84</v>
      </c>
      <c r="H33" s="20" t="str">
        <f>G33</f>
        <v>≥95%</v>
      </c>
      <c r="I33" s="20">
        <f>F33</f>
        <v>10</v>
      </c>
      <c r="J33" s="8"/>
      <c r="K33" s="8"/>
    </row>
    <row r="34" s="2" customFormat="1" ht="12.6" customHeight="1" spans="1:11">
      <c r="A34" s="18"/>
      <c r="B34" s="19"/>
      <c r="C34" s="19"/>
      <c r="D34" s="8"/>
      <c r="E34" s="8"/>
      <c r="F34" s="11"/>
      <c r="G34" s="27"/>
      <c r="H34" s="27"/>
      <c r="I34" s="20"/>
      <c r="J34" s="8"/>
      <c r="K34" s="8"/>
    </row>
    <row r="35" s="2" customFormat="1" ht="12.6" customHeight="1" spans="1:11">
      <c r="A35" s="18"/>
      <c r="B35" s="19"/>
      <c r="C35" s="19"/>
      <c r="D35" s="8"/>
      <c r="E35" s="8"/>
      <c r="F35" s="11"/>
      <c r="G35" s="11"/>
      <c r="H35" s="11"/>
      <c r="I35" s="11"/>
      <c r="J35" s="8"/>
      <c r="K35" s="8"/>
    </row>
    <row r="36" s="2" customFormat="1" ht="12.6" customHeight="1" spans="1:11">
      <c r="A36" s="18"/>
      <c r="B36" s="19"/>
      <c r="C36" s="19" t="s">
        <v>55</v>
      </c>
      <c r="D36" s="8"/>
      <c r="E36" s="8"/>
      <c r="F36" s="11"/>
      <c r="G36" s="11"/>
      <c r="H36" s="11"/>
      <c r="I36" s="11"/>
      <c r="J36" s="8"/>
      <c r="K36" s="8"/>
    </row>
    <row r="37" s="2" customFormat="1" ht="12.6" customHeight="1" spans="1:11">
      <c r="A37" s="28" t="s">
        <v>62</v>
      </c>
      <c r="B37" s="28"/>
      <c r="C37" s="28"/>
      <c r="D37" s="28"/>
      <c r="E37" s="28"/>
      <c r="F37" s="28">
        <v>100</v>
      </c>
      <c r="G37" s="28"/>
      <c r="H37" s="28"/>
      <c r="I37" s="36">
        <f>SUM(I13:I36)</f>
        <v>90</v>
      </c>
      <c r="J37" s="8"/>
      <c r="K37" s="8"/>
    </row>
    <row r="38" s="2" customFormat="1" ht="36.95" customHeight="1" spans="1:11">
      <c r="A38" s="29" t="s">
        <v>63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="2" customFormat="1" ht="23.45" customHeight="1" spans="1:11">
      <c r="A39" s="31" t="s">
        <v>64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="2" customFormat="1" ht="36" customHeight="1" spans="1:11">
      <c r="A40" s="32" t="s">
        <v>65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2" customFormat="1" spans="7:7">
      <c r="G42" s="33"/>
    </row>
  </sheetData>
  <mergeCells count="90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A37:E37"/>
    <mergeCell ref="G37:H37"/>
    <mergeCell ref="J37:K37"/>
    <mergeCell ref="A38:K38"/>
    <mergeCell ref="A39:K39"/>
    <mergeCell ref="A40:K40"/>
    <mergeCell ref="A10:A11"/>
    <mergeCell ref="A12:A36"/>
    <mergeCell ref="B13:B19"/>
    <mergeCell ref="B20:B32"/>
    <mergeCell ref="B33:B36"/>
    <mergeCell ref="C13:C14"/>
    <mergeCell ref="C15:C16"/>
    <mergeCell ref="C18:C19"/>
    <mergeCell ref="C20:C22"/>
    <mergeCell ref="C23:C25"/>
    <mergeCell ref="C26:C28"/>
    <mergeCell ref="C29:C31"/>
    <mergeCell ref="C33:C35"/>
    <mergeCell ref="A6:C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村级组织运转9万</vt:lpstr>
      <vt:lpstr>机关选派2.64</vt:lpstr>
      <vt:lpstr>村级管理费217万</vt:lpstr>
      <vt:lpstr>乡镇食堂补助3.56万</vt:lpstr>
      <vt:lpstr>（村级组织运转经费）26.5万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2020-11-27T08:16:00Z</dcterms:created>
  <dcterms:modified xsi:type="dcterms:W3CDTF">2022-09-22T09:28:45Z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20B2842AE809488F981D3878DC8376CC</vt:lpwstr>
  </property>
</Properties>
</file>